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GC_2nd_Audit\2020\2020-Annual Report\Data tables\"/>
    </mc:Choice>
  </mc:AlternateContent>
  <bookViews>
    <workbookView xWindow="0" yWindow="0" windowWidth="20490" windowHeight="7620"/>
  </bookViews>
  <sheets>
    <sheet name="1-Introduction" sheetId="9" r:id="rId1"/>
    <sheet name="2-Organisation names" sheetId="1" r:id="rId2"/>
    <sheet name="3-HGD" sheetId="2" r:id="rId3"/>
    <sheet name="4-OGC_case-ascert" sheetId="3" r:id="rId4"/>
    <sheet name="5-OGC_Surg-DQ" sheetId="4" r:id="rId5"/>
    <sheet name="6-OGC_Diagn-stage" sheetId="5" r:id="rId6"/>
    <sheet name="7-OGC treat plan" sheetId="6" r:id="rId7"/>
    <sheet name="8-OGC Time to treat" sheetId="7" r:id="rId8"/>
    <sheet name="9-OGC Curative surgery" sheetId="8" r:id="rId9"/>
    <sheet name="10-OGC Pall therapy" sheetId="10" r:id="rId10"/>
  </sheets>
  <definedNames>
    <definedName name="_xlnm._FilterDatabase" localSheetId="9" hidden="1">'10-OGC Pall therapy'!$A$10:$K$149</definedName>
    <definedName name="_xlnm._FilterDatabase" localSheetId="1" hidden="1">'2-Organisation names'!$A$3:$D$143</definedName>
    <definedName name="_xlnm._FilterDatabase" localSheetId="3" hidden="1">'4-OGC_case-ascert'!$A$9:$J$142</definedName>
    <definedName name="_xlnm._FilterDatabase" localSheetId="5" hidden="1">'6-OGC_Diagn-stage'!$A$11:$L$150</definedName>
    <definedName name="_xlnm._FilterDatabase" localSheetId="7" hidden="1">'8-OGC Time to treat'!$A$10:$I$149</definedName>
    <definedName name="_GoBack" localSheetId="0">'1-Introduction'!$A$4</definedName>
    <definedName name="_Toc20224917" localSheetId="1">'2-Organisation names'!$D$149</definedName>
    <definedName name="OLE_LINK1" localSheetId="1">'2-Organisation names'!#REF!</definedName>
    <definedName name="OLE_LINK2" localSheetId="1">'2-Organisation names'!#REF!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F27" i="2"/>
  <c r="E27" i="2"/>
  <c r="D27" i="2"/>
</calcChain>
</file>

<file path=xl/sharedStrings.xml><?xml version="1.0" encoding="utf-8"?>
<sst xmlns="http://schemas.openxmlformats.org/spreadsheetml/2006/main" count="5367" uniqueCount="480">
  <si>
    <t>NHS Trust/Health Board name</t>
  </si>
  <si>
    <t>Cheshire and Merseyside</t>
  </si>
  <si>
    <t>RBT</t>
  </si>
  <si>
    <t>Mid Cheshire Hospitals NHS Foundation Trust</t>
  </si>
  <si>
    <t>RJN</t>
  </si>
  <si>
    <t>East Cheshire NHS Trust</t>
  </si>
  <si>
    <t>RBL</t>
  </si>
  <si>
    <t>Wirral University Teaching Hospital NHS Foundation Trust</t>
  </si>
  <si>
    <t>RBN</t>
  </si>
  <si>
    <t>REM</t>
  </si>
  <si>
    <t>Aintree University Hospital NHS Foundation Trust</t>
  </si>
  <si>
    <t>RJR</t>
  </si>
  <si>
    <t>Countess of Chester Hospital NHS Foundation Trust</t>
  </si>
  <si>
    <t>RQ6</t>
  </si>
  <si>
    <t>Royal Liverpool and Broadgreen University Hospitals NHS Trust</t>
  </si>
  <si>
    <t>RVY</t>
  </si>
  <si>
    <t>Southport and Ormskirk Hospital NHS Trust</t>
  </si>
  <si>
    <t>RWW</t>
  </si>
  <si>
    <t>Warrington and Halton Hospitals NHS Foundation Trust</t>
  </si>
  <si>
    <t>REN</t>
  </si>
  <si>
    <t>The Clatterbridge Cancer Centre NHS Foundation Trust **</t>
  </si>
  <si>
    <t>East Midlands</t>
  </si>
  <si>
    <t>RK5</t>
  </si>
  <si>
    <t>Sherwood Forest Hospitals NHS Foundation Trust</t>
  </si>
  <si>
    <t>RNQ</t>
  </si>
  <si>
    <t>Kettering General Hospital NHS Foundation Trust</t>
  </si>
  <si>
    <t>RNS</t>
  </si>
  <si>
    <t>Northampton General Hospital NHS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</si>
  <si>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</si>
  <si>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</si>
  <si>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</si>
  <si>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</si>
  <si>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</si>
  <si>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</si>
  <si>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RX1</t>
  </si>
  <si>
    <t>Nottingham University Hospitals NHS Trust</t>
  </si>
  <si>
    <t>RC9</t>
  </si>
  <si>
    <t>Luton and Dunstable University Hospital NHS Foundation Trust</t>
  </si>
  <si>
    <t>RWG</t>
  </si>
  <si>
    <t>West Hertfordshire Hospitals NHS Trust</t>
  </si>
  <si>
    <t>RWH</t>
  </si>
  <si>
    <t>East and North Hertfordshire NHS Trust</t>
  </si>
  <si>
    <t>RQW</t>
  </si>
  <si>
    <t>The Princess Alexandra Hospital NHS Trust</t>
  </si>
  <si>
    <t>RD8</t>
  </si>
  <si>
    <t>RC1</t>
  </si>
  <si>
    <t>Bedford Hospital NHS Trust</t>
  </si>
  <si>
    <t>RCX</t>
  </si>
  <si>
    <t>The Queen Elizabeth Hospital, King’s Lynn,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</si>
  <si>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</si>
  <si>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</si>
  <si>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</si>
  <si>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</si>
  <si>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</si>
  <si>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</si>
  <si>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</si>
  <si>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</si>
  <si>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</si>
  <si>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</si>
  <si>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RAJ</t>
  </si>
  <si>
    <t>Southend University Hospital NHS Foundation Trust</t>
  </si>
  <si>
    <t>RDD</t>
  </si>
  <si>
    <t>Basildon and Thurrock University Hospitals NHS Foundation Trust</t>
  </si>
  <si>
    <t>RDE</t>
  </si>
  <si>
    <t>East Suffolk and North Essex NHS Foundation Trust</t>
  </si>
  <si>
    <t>RQ8</t>
  </si>
  <si>
    <t>Mid Essex Hospital Services NHS Trust</t>
  </si>
  <si>
    <t>Greater Manchester</t>
  </si>
  <si>
    <t>R0A</t>
  </si>
  <si>
    <t>Manchester University NHS Foundation Trust</t>
  </si>
  <si>
    <t>RM3</t>
  </si>
  <si>
    <t>Salford Royal NHS Foundation Trust</t>
  </si>
  <si>
    <t>RMC</t>
  </si>
  <si>
    <t>Bolton NHS Foundation Trust</t>
  </si>
  <si>
    <t>RMP</t>
  </si>
  <si>
    <t xml:space="preserve">Tameside and Glossop Integrated Care NHS Foundation Trust </t>
  </si>
  <si>
    <t>RRF</t>
  </si>
  <si>
    <t>Wrightington, Wigan and Leigh NHS Foundation Trust</t>
  </si>
  <si>
    <t>RW6</t>
  </si>
  <si>
    <t>Pennine Acute Hospitals NHS Trust</t>
  </si>
  <si>
    <t>RWJ</t>
  </si>
  <si>
    <t>Stockport NHS Foundation Trust</t>
  </si>
  <si>
    <t>Humber, Coast and Vale</t>
  </si>
  <si>
    <t>RCB</t>
  </si>
  <si>
    <t>York Teaching Hospital NHS Foundation Trust</t>
  </si>
  <si>
    <t>RJL</t>
  </si>
  <si>
    <t>Northern Lincolnshire and Goole NHS Foundation Trust</t>
  </si>
  <si>
    <t>RWA</t>
  </si>
  <si>
    <t>Kent and Medway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</si>
  <si>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</si>
  <si>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</si>
  <si>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</si>
  <si>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</si>
  <si>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</si>
  <si>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</si>
  <si>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</si>
  <si>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</si>
  <si>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Lancashire and South Cumbria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</si>
  <si>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</si>
  <si>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</si>
  <si>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</si>
  <si>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</si>
  <si>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</si>
  <si>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</si>
  <si>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RTX</t>
  </si>
  <si>
    <t>University Hospitals of Morecambe Bay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</si>
  <si>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</si>
  <si>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</si>
  <si>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</si>
  <si>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</si>
  <si>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</si>
  <si>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</si>
  <si>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</si>
  <si>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</si>
  <si>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</si>
  <si>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</si>
  <si>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</si>
  <si>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</si>
  <si>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</si>
  <si>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University Hospital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</si>
  <si>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</si>
  <si>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</si>
  <si>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</si>
  <si>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</si>
  <si>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</si>
  <si>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</si>
  <si>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</si>
  <si>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</si>
  <si>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</si>
  <si>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</si>
  <si>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</si>
  <si>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</si>
  <si>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RA9</t>
  </si>
  <si>
    <t>RBZ</t>
  </si>
  <si>
    <t xml:space="preserve">Torbay and South Devon NHS Foundation Trust </t>
  </si>
  <si>
    <t>Northern Devon Healthcare NHS Trust</t>
  </si>
  <si>
    <t>REF</t>
  </si>
  <si>
    <t>Royal Cornwall Hospitals NHS Trust</t>
  </si>
  <si>
    <t>RH8</t>
  </si>
  <si>
    <t>Royal Devon and Exeter NHS Foundation Trust</t>
  </si>
  <si>
    <t>RK9</t>
  </si>
  <si>
    <t>University Hospitals Plymouth NHS Trust</t>
  </si>
  <si>
    <t>RA3</t>
  </si>
  <si>
    <t>RA4</t>
  </si>
  <si>
    <t>Weston Area Health NHS Trust</t>
  </si>
  <si>
    <t>Yeovil District Hospital NHS Foundation Trust</t>
  </si>
  <si>
    <t>RA7</t>
  </si>
  <si>
    <t>University Hospitals Bristol NHS Foundation Trust</t>
  </si>
  <si>
    <t>RD1</t>
  </si>
  <si>
    <t xml:space="preserve">Royal United Hospitals Bath NHS Foundation Trust </t>
  </si>
  <si>
    <t>RVJ</t>
  </si>
  <si>
    <t>North Bristol NHS Trust</t>
  </si>
  <si>
    <t>RTE</t>
  </si>
  <si>
    <t>Gloucestershire Hospitals NHS Foundation Trust</t>
  </si>
  <si>
    <t>RNZ</t>
  </si>
  <si>
    <t>Salisbury NHS Foundation Trust</t>
  </si>
  <si>
    <t>South East London</t>
  </si>
  <si>
    <t>RJ1</t>
  </si>
  <si>
    <t>Guy’s and St Thomas’ NHS Foundation Trust</t>
  </si>
  <si>
    <t>RJ2</t>
  </si>
  <si>
    <t>Lewisham and Greenwich NHS Trust</t>
  </si>
  <si>
    <t>RJZ</t>
  </si>
  <si>
    <t>King’s College Hospital NHS Foundation Trust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</si>
  <si>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</si>
  <si>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</si>
  <si>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</si>
  <si>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</si>
  <si>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</si>
  <si>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</si>
  <si>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RHQ</t>
  </si>
  <si>
    <t>Sheffield Teaching Hospitals NHS Foundation Trust</t>
  </si>
  <si>
    <t>RP5</t>
  </si>
  <si>
    <t>Surrey and Sussex</t>
  </si>
  <si>
    <t>RA2</t>
  </si>
  <si>
    <t>Royal Surrey County Hospital NHS Foundation Trust</t>
  </si>
  <si>
    <t>RDU</t>
  </si>
  <si>
    <t>RTK</t>
  </si>
  <si>
    <t>Ashford and St Peter’s Hospitals NHS Foundation Trust</t>
  </si>
  <si>
    <t>RTP</t>
  </si>
  <si>
    <t>Surrey and Sussex Healthcare NHS Trust</t>
  </si>
  <si>
    <t>RXC</t>
  </si>
  <si>
    <t>East Sussex Healthcare NHS Trust</t>
  </si>
  <si>
    <t>RXH</t>
  </si>
  <si>
    <t>Brighton and Sussex University Hospitals NHS Trust</t>
  </si>
  <si>
    <t>RYR</t>
  </si>
  <si>
    <t xml:space="preserve">Western Sussex Hospitals NHS Foundation Trust </t>
  </si>
  <si>
    <t>Thames Valley</t>
  </si>
  <si>
    <t>RHW</t>
  </si>
  <si>
    <t>Royal Berkshire NHS Foundation Trust</t>
  </si>
  <si>
    <t>RN3</t>
  </si>
  <si>
    <t>Great Western Hospitals NHS Foundation Trust</t>
  </si>
  <si>
    <t>RTH</t>
  </si>
  <si>
    <t>RXQ</t>
  </si>
  <si>
    <t>Buckinghamshire Healthcare NHS Trust</t>
  </si>
  <si>
    <t>Wessex</t>
  </si>
  <si>
    <t>RBD</t>
  </si>
  <si>
    <t>Dorset County Hospital NHS Foundation Trust</t>
  </si>
  <si>
    <t>RD3</t>
  </si>
  <si>
    <t>Poole Hospital NHS Foundation Trust</t>
  </si>
  <si>
    <t>RDZ</t>
  </si>
  <si>
    <t>The Royal Bournemouth and Christchurch Hospitals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</si>
  <si>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</si>
  <si>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</si>
  <si>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</si>
  <si>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</si>
  <si>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</si>
  <si>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NHS Trust</t>
  </si>
  <si>
    <t>RN5</t>
  </si>
  <si>
    <t>Hampshire Hospitals NHS Foundation Trust</t>
  </si>
  <si>
    <t>North West and South West London</t>
  </si>
  <si>
    <t>R1K</t>
  </si>
  <si>
    <t>RAS</t>
  </si>
  <si>
    <t>The Hillingdon Hospitals NHS Foundation Trust</t>
  </si>
  <si>
    <t>RQM</t>
  </si>
  <si>
    <t>Chelsea and Westminster Hospital NHS Foundation Trust</t>
  </si>
  <si>
    <t>RPY</t>
  </si>
  <si>
    <t xml:space="preserve">The Royal Marsden NHS Foundation Trust 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</si>
  <si>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</si>
  <si>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</si>
  <si>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</si>
  <si>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</si>
  <si>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</si>
  <si>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</si>
  <si>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</si>
  <si>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RVR</t>
  </si>
  <si>
    <t>Epsom and St Helier University Hospitals NHS Trust</t>
  </si>
  <si>
    <t>West Midlands</t>
  </si>
  <si>
    <t>RBK</t>
  </si>
  <si>
    <t>Walsall Healthcare NHS Trust</t>
  </si>
  <si>
    <t>RRK</t>
  </si>
  <si>
    <t>University Hospitals Birmingham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</si>
  <si>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</si>
  <si>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</si>
  <si>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</si>
  <si>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</si>
  <si>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</si>
  <si>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</si>
  <si>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</si>
  <si>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</si>
  <si>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RLQ</t>
  </si>
  <si>
    <t>Wye Valley NHS Trust</t>
  </si>
  <si>
    <t>RWP</t>
  </si>
  <si>
    <t>Worcestershire Acute Hospitals NHS Trust</t>
  </si>
  <si>
    <t>RJE</t>
  </si>
  <si>
    <t>University Hospitals of North Midlands NHS Trust</t>
  </si>
  <si>
    <t>RL4</t>
  </si>
  <si>
    <t>The Royal Wolverhampton NHS Trust</t>
  </si>
  <si>
    <t>RNA</t>
  </si>
  <si>
    <t>The Dudley Group NHS Foundation Trust</t>
  </si>
  <si>
    <t>RXW</t>
  </si>
  <si>
    <t>Shrewsbury and Telford Hospital NHS Trust</t>
  </si>
  <si>
    <t>West Yorkshire and Harrogate</t>
  </si>
  <si>
    <t>RAE</t>
  </si>
  <si>
    <t>Bradford Teaching Hospitals NHS Foundation Trust</t>
  </si>
  <si>
    <t>RCD</t>
  </si>
  <si>
    <t>Harrogate and District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</si>
  <si>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</si>
  <si>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</si>
  <si>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</si>
  <si>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</si>
  <si>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</si>
  <si>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</si>
  <si>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</si>
  <si>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</si>
  <si>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North Wales</t>
  </si>
  <si>
    <t>7A1</t>
  </si>
  <si>
    <t>South Wales</t>
  </si>
  <si>
    <t>7A2</t>
  </si>
  <si>
    <t>7A4</t>
  </si>
  <si>
    <t>7A5</t>
  </si>
  <si>
    <t>7A6</t>
  </si>
  <si>
    <t>7A3</t>
  </si>
  <si>
    <t>ONS Code</t>
  </si>
  <si>
    <t>Peninsula</t>
  </si>
  <si>
    <t>E56000005</t>
  </si>
  <si>
    <t>E56000011</t>
  </si>
  <si>
    <t>E56000018</t>
  </si>
  <si>
    <t>E56000014</t>
  </si>
  <si>
    <t>E56000015</t>
  </si>
  <si>
    <t>E56000010</t>
  </si>
  <si>
    <t>E56000012</t>
  </si>
  <si>
    <t>E56000013</t>
  </si>
  <si>
    <t>E56000016</t>
  </si>
  <si>
    <t>E56000007</t>
  </si>
  <si>
    <t>% Endoscopic treatment</t>
  </si>
  <si>
    <t>% Other treatment</t>
  </si>
  <si>
    <t>% Surveillance</t>
  </si>
  <si>
    <t>% No active care</t>
  </si>
  <si>
    <t>ONS code</t>
  </si>
  <si>
    <t>Alliance / Vanguard name</t>
  </si>
  <si>
    <t>Adults aged 40+ yrs in region</t>
  </si>
  <si>
    <t xml:space="preserve">Tumour records submitted </t>
  </si>
  <si>
    <t>NHS Trust/ Health Board code</t>
  </si>
  <si>
    <t>Cancer Alliance/ Vanguard or Welsh Region</t>
  </si>
  <si>
    <t>Alliance / Welsh region</t>
  </si>
  <si>
    <t>Audit years</t>
  </si>
  <si>
    <t>No. diagnosed after emergency admission</t>
  </si>
  <si>
    <t>Cases with referral source</t>
  </si>
  <si>
    <t xml:space="preserve">Cases with investigation data </t>
  </si>
  <si>
    <t>Patients with stage 0-3 with curative treatment plan</t>
  </si>
  <si>
    <t>Median time from referral to start of non-curative treatment (days)</t>
  </si>
  <si>
    <t>Median time from referral to start of curative treatment (days)</t>
  </si>
  <si>
    <t>Eligible patients who had curative treatment</t>
  </si>
  <si>
    <t>Eligible patients who had non-curative treatment</t>
  </si>
  <si>
    <t>Total cases</t>
  </si>
  <si>
    <t>Surgical Centre</t>
  </si>
  <si>
    <t>Median length of stay (days)</t>
  </si>
  <si>
    <t xml:space="preserve">Adjusted 90 day mortality rate </t>
  </si>
  <si>
    <t xml:space="preserve">Adjusted 30 day mortality rate </t>
  </si>
  <si>
    <t>No. of oesophagectomies</t>
  </si>
  <si>
    <t xml:space="preserve">No. of gastrectomies </t>
  </si>
  <si>
    <t>Group</t>
  </si>
  <si>
    <t>% positive margins oes circumfer (adjusted)</t>
  </si>
  <si>
    <t>% positive margins oes longitud (adjusted)</t>
  </si>
  <si>
    <t>% positive margins gast longitud (adjusted)</t>
  </si>
  <si>
    <t>Patients with Pathological record</t>
  </si>
  <si>
    <t>Patients with Pathological TNM stage</t>
  </si>
  <si>
    <t xml:space="preserve">Patients with Discharge date </t>
  </si>
  <si>
    <t>Patients with Status at discharge</t>
  </si>
  <si>
    <t>Patients with Nodal dissection</t>
  </si>
  <si>
    <t>Patients having a curative procedure</t>
  </si>
  <si>
    <t>% complete cases for nodes examined</t>
  </si>
  <si>
    <t>% complete cases for oes long margin</t>
  </si>
  <si>
    <t>% complete cases for oes circum margin</t>
  </si>
  <si>
    <t>% complete cases for gast long margin</t>
  </si>
  <si>
    <t>Patients having palliative chemotherapy</t>
  </si>
  <si>
    <t>% patients completing chemotherapy</t>
  </si>
  <si>
    <t>Patients having palliative radiotherapy</t>
  </si>
  <si>
    <t>% patients completing radiotherapy</t>
  </si>
  <si>
    <t>Patients with chemotherapy outcome data</t>
  </si>
  <si>
    <t>Patients with radiotherapy outcome data</t>
  </si>
  <si>
    <t>NHS trust / Health Board code</t>
  </si>
  <si>
    <t>NHS trust/Health Board name</t>
  </si>
  <si>
    <t>List of regional areas and NHS organisations in England and Wales</t>
  </si>
  <si>
    <t>100-149</t>
  </si>
  <si>
    <t>150-199</t>
  </si>
  <si>
    <t>200-249</t>
  </si>
  <si>
    <t>300-349</t>
  </si>
  <si>
    <t>50-99</t>
  </si>
  <si>
    <t>350-399</t>
  </si>
  <si>
    <t>250-299</t>
  </si>
  <si>
    <t>0-49</t>
  </si>
  <si>
    <t>450-499</t>
  </si>
  <si>
    <t>.</t>
  </si>
  <si>
    <t>Yes</t>
  </si>
  <si>
    <t>% Case ascertainment rate</t>
  </si>
  <si>
    <t xml:space="preserve">^^ The Royal Marsden NHS Foundation Trust is a specialist cancer treatment centre.  Patients are typically referred for treatment but some patients were reported as being diagnosed there.  We report these figures for completeness. </t>
  </si>
  <si>
    <t>The data items are required to calculate the surgical outcome indicators</t>
  </si>
  <si>
    <t>&lt;5</t>
  </si>
  <si>
    <t>*</t>
  </si>
  <si>
    <t xml:space="preserve">Data on clinical stage provide essential information to interpret treatment decisions.  </t>
  </si>
  <si>
    <t>Curative treatment options require a patient’s cancer to remain localised to the site of the tumour (stage 1-3).</t>
  </si>
  <si>
    <t>Patients with clinical stage 0-3</t>
  </si>
  <si>
    <t>All patients</t>
  </si>
  <si>
    <t>Patients with complete clinical stage data</t>
  </si>
  <si>
    <t xml:space="preserve">This sheet contains information on the average (median) time taken by patients from referral to the start of treatment </t>
  </si>
  <si>
    <t>Calculation of the figures requires information on the source of referral, the planned treatment intent and modality, and the actual initial treatment</t>
  </si>
  <si>
    <t>This resulted in figures not being available for some NHS organisations</t>
  </si>
  <si>
    <t>% patients with 15+ lymph nodes examined</t>
  </si>
  <si>
    <t>This sheet contains information on the proportion of patients diagnosed after an emergency admission and use of staging investigations</t>
  </si>
  <si>
    <t>The figures are derived for the Cancer Alliance in which the patient was diagnosed.</t>
  </si>
  <si>
    <t>These data do not list individual patient information, nor do they contain any patient identifiable data.</t>
  </si>
  <si>
    <t>What period does the data cover?</t>
  </si>
  <si>
    <t>The National Oesophago-Gastric Cancer Audit (NOGCA) covers the quality of care given to patients with oesophago-gastric cancer.</t>
  </si>
  <si>
    <t>Content of the data tables spreadsheet</t>
  </si>
  <si>
    <t xml:space="preserve">This file contains information on NHS organisations in England and Wales that provide care to patients with OG cancer or HGD.  </t>
  </si>
  <si>
    <t>All NHS acute trusts in England and local health boards in Wales that manage these patients are included.</t>
  </si>
  <si>
    <t>NHS organisations and Cancer Alliances are identified by name and organisation code.</t>
  </si>
  <si>
    <t>What do the sheets in this file include?</t>
  </si>
  <si>
    <t>Management of high grade dysplasia (HGD)</t>
  </si>
  <si>
    <t>• Measures about the process of care given to patients.</t>
  </si>
  <si>
    <t>• Information about outcomes of treatment.</t>
  </si>
  <si>
    <t>• Audit participation by NHS organisations and data completeness for the key fields.</t>
  </si>
  <si>
    <t>Outcome figures are only published for NHS organisations that had at least 10 patients having surgery</t>
  </si>
  <si>
    <t>Those organisations that did not meet this threshold for an outcome indicator are labeled with a "*"</t>
  </si>
  <si>
    <t>This tables gives information on the completeness of data entered by each NHS organisation for data items related to surgical treatment</t>
  </si>
  <si>
    <t>Milton Keynes University Hospital NHS Foundation Trust</t>
  </si>
  <si>
    <t>Frimley Health NHS Foundation Trust</t>
  </si>
  <si>
    <t>Oxford University Hospitals NHS Foundation Trust</t>
  </si>
  <si>
    <t>St George’s University Hospitals NHS Foundation Trust</t>
  </si>
  <si>
    <t>London North West University Healthcare NHS Trust</t>
  </si>
  <si>
    <t>Betsi Cadwaladr University Health Board</t>
  </si>
  <si>
    <t>Cwm Taf Morgannwg University Health Board</t>
  </si>
  <si>
    <t>Aneurin Bevan University Health Board</t>
  </si>
  <si>
    <t>Cardiff and Vale University Health Board</t>
  </si>
  <si>
    <t>Swansea Bay University Health Board</t>
  </si>
  <si>
    <t>Doncaster and Bassetlaw Teaching Hospitals NHS Foundation Trust</t>
  </si>
  <si>
    <t>Hull University Teaching Hospitals NHS Trust</t>
  </si>
  <si>
    <t>St Helens &amp; Knowsley Teaching Hospitals NHS Trust</t>
  </si>
  <si>
    <t>Hywel Dda University Health Board</t>
  </si>
  <si>
    <t>Data Tables for the 2020 Annual Report from the National Oesophago-Gastric Cancer Audit (NOGCA)</t>
  </si>
  <si>
    <t>The audit evaluates the processes of care and  outcomes of treatment for all patients with oesophago-gastric (OG) cancer and patients diagnosed with oesophageal high grade dysplasia (HGD).</t>
  </si>
  <si>
    <t>For people diagnosed with high grade dysplasia, the report covers the period from 1st April 2015 to 31st March 2019.</t>
  </si>
  <si>
    <t>Cancer Alliance or Welsh Region</t>
  </si>
  <si>
    <t>This file arranges figures for NHS organisations across a number of sheets.  The figures relate to the information published in the 2020 NOGCA Annual Report and include</t>
  </si>
  <si>
    <t>Somerset, Wiltshire, Avon and Gloucestershire</t>
  </si>
  <si>
    <t>RH5</t>
  </si>
  <si>
    <t xml:space="preserve">Somerset NHS Foundation Trust </t>
  </si>
  <si>
    <t>E56000019</t>
  </si>
  <si>
    <t>E56000021</t>
  </si>
  <si>
    <t>E56000022</t>
  </si>
  <si>
    <t>East of England - North</t>
  </si>
  <si>
    <t>E56000023</t>
  </si>
  <si>
    <t>East of England - South</t>
  </si>
  <si>
    <t>E56000024</t>
  </si>
  <si>
    <t>E56000025</t>
  </si>
  <si>
    <t>South Yorkshire and Bassetlaw</t>
  </si>
  <si>
    <t>E56000026</t>
  </si>
  <si>
    <t>E56000027</t>
  </si>
  <si>
    <t>North Central London</t>
  </si>
  <si>
    <t>E56000028</t>
  </si>
  <si>
    <t>North East London</t>
  </si>
  <si>
    <t>E56000029</t>
  </si>
  <si>
    <t>Northern</t>
  </si>
  <si>
    <t>R0B</t>
  </si>
  <si>
    <t>RNN</t>
  </si>
  <si>
    <t>North Cumbria Integrated Care NHS Foundation Trust</t>
  </si>
  <si>
    <t>E56000030</t>
  </si>
  <si>
    <t>Swansea Bay</t>
  </si>
  <si>
    <t>Case ascertainment estimates for oesophago-gastric (OG) cancer among English NHS Trusts and Welsh Health Boards (April 2017 - March 2019)</t>
  </si>
  <si>
    <t xml:space="preserve">Estimates of the number of patients diagnosed in England with oesophago-gastric (OG) cancer are derived from the number of records of histologically confirmed epithelial OG cancer in the National Cancer Registration and Analysis Service (NCRAS) dataset. </t>
  </si>
  <si>
    <t xml:space="preserve">For patients diagnosed in Wales, the number of patients is derived using the Patient Episode Database for Wales (PEDW) database, identifying those patients with a diagnosis code for OG cancer (ICD 10 codes C15 or C16) recorded in the first episode. </t>
  </si>
  <si>
    <t>Case ascertainment estimates for Wales will be slightly too low because it is not possible to identify and remove patients with non-epithelial cancers in PEDW.</t>
  </si>
  <si>
    <t>Figures are based on the Trust or Health Board where a patient was diagnosed.</t>
  </si>
  <si>
    <t>2017-19</t>
  </si>
  <si>
    <t>The audit aims to improve the quality of care and outcomes for patients with OG cancer.</t>
  </si>
  <si>
    <t>NOGCA is a national clinical audit run jointly by the Association of Upper Gastrointestinal Surgeons of Great Britain &amp; Ireland (AUGIS), British Society of Gastroenterologists (BSG), Royal College of Radiologists, NHS Digital, and the Clinical Effectiveness Unit at the Royal College of Surgeons of England.</t>
  </si>
  <si>
    <t>The 2020 NOGCA Annual Report focuses on patients diagnosed with OG cancer over a two-year period between 1st April 2017 to 31st March 2019, with some measures (notably surgical outcomes) extended to cover a three-year period from 1st April 2016 to 31st March 2019.</t>
  </si>
  <si>
    <t>&lt;65</t>
  </si>
  <si>
    <t>South Tyneside and Sunderland NHS Foundation Trust</t>
  </si>
  <si>
    <t>Expected cases based on NCRAS / PEDW</t>
  </si>
  <si>
    <t>The Royal Marsden NHS Foundation Trust ^^</t>
  </si>
  <si>
    <t>85-100</t>
  </si>
  <si>
    <t>65-74</t>
  </si>
  <si>
    <t>75-84</t>
  </si>
  <si>
    <t>2016-19</t>
  </si>
  <si>
    <t>Data completeness for surgical and pathology records (April 2016–March 2019)</t>
  </si>
  <si>
    <t>These figures are based on the Trust or Health Board where the patient had surgery</t>
  </si>
  <si>
    <t xml:space="preserve">Liverpool University Hospitals NHS Foundation Trust </t>
  </si>
  <si>
    <t>Information on outcomes after curative surgery for English NHS Trusts and Welsh Health Boards (April 2016 - March 2019)</t>
  </si>
  <si>
    <t xml:space="preserve">All of the surgical centres had an adjusted 30-day mortality rate that fell within the expected range.  </t>
  </si>
  <si>
    <t>One centre had an adjusted 90-day mortality rate that was outside the expected range.</t>
  </si>
  <si>
    <t>These expected ranges were defined in relation to the national average mortality rate given the volume of procedures performed by the surgical centre.</t>
  </si>
  <si>
    <t>These figures are derived based on the Trust or Health Board where the patient had their surgery</t>
  </si>
  <si>
    <t>Information on route to diagnosis and staging for English NHS Trusts and Welsh Health Boards (April 2017 - March 2019)</t>
  </si>
  <si>
    <t>These figures are derived based on the Trust or Health Board where the patient was diagnosed.</t>
  </si>
  <si>
    <t>Figures on the use of PET-CT scans were only calculated for NHS organisations that had data on investigations for at least 80% of patients.</t>
  </si>
  <si>
    <t>The use of PET-CT scans is recommended for staging oesophageal cancer among patients who are candidates for curative treatment.</t>
  </si>
  <si>
    <t xml:space="preserve">The figures on the use of PET-CT scans are therefore based on patients with oesophageal cancer who had a plan for curative treatment.  </t>
  </si>
  <si>
    <t xml:space="preserve">No. of patients (oesophageal cancer, curative plan) </t>
  </si>
  <si>
    <t xml:space="preserve">Adjusted % diagnosed after emergency admission </t>
  </si>
  <si>
    <t xml:space="preserve">% having CT scan (all patients) </t>
  </si>
  <si>
    <t>% having PET-CT (oesophageal cancer, curative plan)</t>
  </si>
  <si>
    <t>Organisations that did not meet this threshold are indicated with a "*"</t>
  </si>
  <si>
    <t>Treatment options for patients with metastatic disease (stage 4 or TxNxM1) are limited to therapies that</t>
  </si>
  <si>
    <t>might extend life or control symptoms but are unlikely to result in a patient going into remission.</t>
  </si>
  <si>
    <t>These figures are derived based on the Trust or Health Board where the patient was diagnosed</t>
  </si>
  <si>
    <t>Information on treatment plans for English NHS Trusts and Welsh Health Boards (April 2017 - March 2019)</t>
  </si>
  <si>
    <t>These figures are derived based on  the Trust or Health Board where the patient was diagnosed.</t>
  </si>
  <si>
    <t>Information on non-curative oncological therapy for English NHS Trusts and Welsh Health Boards (April 2017 - March 2019)</t>
  </si>
  <si>
    <t>Information on time from referral to start of treatment for English NHS Trusts and Welsh Health Boards (April 2017 - March 2019)</t>
  </si>
  <si>
    <t>Some patient records were submitted with incomplete and/or inconsistent information about the care pathway, and these patients were not included in the calculations</t>
  </si>
  <si>
    <t>&lt;10</t>
  </si>
  <si>
    <t>2015-19</t>
  </si>
  <si>
    <t>Total</t>
  </si>
  <si>
    <t>North East and Central London</t>
  </si>
  <si>
    <t>Somerset, Wiltshire, Avon and Glouces..</t>
  </si>
  <si>
    <t>National</t>
  </si>
  <si>
    <t>Cases in 2015-17</t>
  </si>
  <si>
    <t>Cases in 2017-19</t>
  </si>
  <si>
    <t>Total cases for 2015-19</t>
  </si>
  <si>
    <t>% Diagnosis confirmed by 2nd pathologist</t>
  </si>
  <si>
    <t>% Treatment plan discussed at MDT meeting</t>
  </si>
  <si>
    <t>% Active treatment</t>
  </si>
  <si>
    <t>% Active treatment discussed at surgical centre</t>
  </si>
  <si>
    <t>Figures describe the care received by patients diagnosed between 1 April 2015 and 31 March 2019 (4 years of data).</t>
  </si>
  <si>
    <t>Adjusted 1-year survival rate</t>
  </si>
  <si>
    <t>RBV</t>
  </si>
  <si>
    <t>The Christie NHS Foundation Trust **</t>
  </si>
  <si>
    <r>
      <t>** The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Calibri"/>
        <family val="2"/>
      </rPr>
      <t xml:space="preserve">Clatterbridge Cancer Centre NHS Foundation Trust and The Christie NHS Foundation Trust are specialist cancer centres which treat but do not diagnose OG cancer patients.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</si>
</sst>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0" xfId="1" applyNumberFormat="1" applyFont="1"/>
    <xf numFmtId="0" fontId="6" fillId="0" borderId="0" xfId="0" applyFont="1" applyFill="1" applyBorder="1" applyAlignment="1">
      <alignment horizontal="right" vertical="top" wrapText="1"/>
    </xf>
    <xf numFmtId="9" fontId="0" fillId="0" borderId="0" xfId="1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9" fillId="0" borderId="0" xfId="0" applyFont="1"/>
    <xf numFmtId="164" fontId="6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13" fillId="0" borderId="0" xfId="2" applyFont="1"/>
    <xf numFmtId="0" fontId="0" fillId="0" borderId="0" xfId="0"/>
    <xf numFmtId="0" fontId="0" fillId="0" borderId="0" xfId="0"/>
    <xf numFmtId="0" fontId="8" fillId="0" borderId="0" xfId="0" applyFont="1" applyFill="1"/>
    <xf numFmtId="9" fontId="0" fillId="0" borderId="0" xfId="1" applyFont="1" applyFill="1"/>
    <xf numFmtId="9" fontId="6" fillId="0" borderId="0" xfId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164" fontId="0" fillId="0" borderId="0" xfId="1" applyNumberFormat="1" applyFont="1" applyFill="1"/>
    <xf numFmtId="0" fontId="0" fillId="0" borderId="0" xfId="1" applyNumberFormat="1" applyFont="1" applyFill="1"/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vertical="top" wrapText="1"/>
    </xf>
    <xf numFmtId="9" fontId="6" fillId="0" borderId="0" xfId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164" fontId="6" fillId="0" borderId="0" xfId="1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9" fontId="0" fillId="0" borderId="0" xfId="1" applyFont="1" applyFill="1" applyAlignment="1">
      <alignment horizontal="right" wrapText="1"/>
    </xf>
    <xf numFmtId="164" fontId="0" fillId="0" borderId="0" xfId="1" applyNumberFormat="1" applyFont="1" applyFill="1" applyAlignment="1">
      <alignment horizontal="right" wrapText="1"/>
    </xf>
    <xf numFmtId="9" fontId="0" fillId="0" borderId="0" xfId="1" applyNumberFormat="1" applyFont="1" applyFill="1"/>
    <xf numFmtId="0" fontId="14" fillId="0" borderId="0" xfId="0" applyFont="1" applyFill="1" applyAlignment="1">
      <alignment vertical="center"/>
    </xf>
    <xf numFmtId="165" fontId="15" fillId="0" borderId="0" xfId="3" applyNumberFormat="1" applyFont="1" applyFill="1" applyAlignment="1">
      <alignment horizontal="center" vertical="center"/>
    </xf>
    <xf numFmtId="164" fontId="0" fillId="0" borderId="0" xfId="0" applyNumberFormat="1" applyFill="1"/>
    <xf numFmtId="165" fontId="0" fillId="0" borderId="0" xfId="3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16" fillId="0" borderId="0" xfId="0" applyFont="1"/>
    <xf numFmtId="0" fontId="10" fillId="0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5" x14ac:dyDescent="0.25"/>
  <cols>
    <col min="1" max="1" width="134.140625" customWidth="1"/>
  </cols>
  <sheetData>
    <row r="1" spans="1:1" ht="20.25" x14ac:dyDescent="0.3">
      <c r="A1" s="15" t="s">
        <v>390</v>
      </c>
    </row>
    <row r="4" spans="1:1" x14ac:dyDescent="0.25">
      <c r="A4" s="20" t="s">
        <v>363</v>
      </c>
    </row>
    <row r="5" spans="1:1" ht="28.5" x14ac:dyDescent="0.25">
      <c r="A5" s="24" t="s">
        <v>391</v>
      </c>
    </row>
    <row r="6" spans="1:1" x14ac:dyDescent="0.25">
      <c r="A6" s="20" t="s">
        <v>425</v>
      </c>
    </row>
    <row r="7" spans="1:1" x14ac:dyDescent="0.25">
      <c r="A7" s="20"/>
    </row>
    <row r="8" spans="1:1" ht="42.75" x14ac:dyDescent="0.25">
      <c r="A8" s="24" t="s">
        <v>426</v>
      </c>
    </row>
    <row r="9" spans="1:1" x14ac:dyDescent="0.25">
      <c r="A9" s="20"/>
    </row>
    <row r="10" spans="1:1" x14ac:dyDescent="0.25">
      <c r="A10" s="22" t="s">
        <v>364</v>
      </c>
    </row>
    <row r="11" spans="1:1" x14ac:dyDescent="0.25">
      <c r="A11" s="20" t="s">
        <v>365</v>
      </c>
    </row>
    <row r="12" spans="1:1" x14ac:dyDescent="0.25">
      <c r="A12" s="20" t="s">
        <v>366</v>
      </c>
    </row>
    <row r="13" spans="1:1" x14ac:dyDescent="0.25">
      <c r="A13" s="20" t="s">
        <v>367</v>
      </c>
    </row>
    <row r="14" spans="1:1" x14ac:dyDescent="0.25">
      <c r="A14" s="20"/>
    </row>
    <row r="15" spans="1:1" x14ac:dyDescent="0.25">
      <c r="A15" s="22" t="s">
        <v>368</v>
      </c>
    </row>
    <row r="16" spans="1:1" ht="28.5" x14ac:dyDescent="0.25">
      <c r="A16" s="24" t="s">
        <v>394</v>
      </c>
    </row>
    <row r="17" spans="1:1" x14ac:dyDescent="0.25">
      <c r="A17" s="20" t="s">
        <v>372</v>
      </c>
    </row>
    <row r="18" spans="1:1" x14ac:dyDescent="0.25">
      <c r="A18" s="20" t="s">
        <v>370</v>
      </c>
    </row>
    <row r="19" spans="1:1" x14ac:dyDescent="0.25">
      <c r="A19" s="20" t="s">
        <v>371</v>
      </c>
    </row>
    <row r="20" spans="1:1" x14ac:dyDescent="0.25">
      <c r="A20" s="20" t="s">
        <v>361</v>
      </c>
    </row>
    <row r="21" spans="1:1" x14ac:dyDescent="0.25">
      <c r="A21" s="21"/>
    </row>
    <row r="22" spans="1:1" x14ac:dyDescent="0.25">
      <c r="A22" s="22" t="s">
        <v>362</v>
      </c>
    </row>
    <row r="23" spans="1:1" ht="42.75" x14ac:dyDescent="0.25">
      <c r="A23" s="24" t="s">
        <v>427</v>
      </c>
    </row>
    <row r="24" spans="1:1" x14ac:dyDescent="0.25">
      <c r="A24" s="65" t="s">
        <v>392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/>
  </sheetViews>
  <sheetFormatPr defaultRowHeight="15" x14ac:dyDescent="0.25"/>
  <cols>
    <col min="2" max="2" width="10" bestFit="1" customWidth="1"/>
    <col min="3" max="3" width="27.140625" customWidth="1"/>
    <col min="4" max="4" width="11.42578125" customWidth="1"/>
    <col min="5" max="5" width="67.5703125" bestFit="1" customWidth="1"/>
    <col min="6" max="8" width="16.140625" style="19" customWidth="1"/>
    <col min="9" max="11" width="16.140625" style="44" customWidth="1"/>
  </cols>
  <sheetData>
    <row r="1" spans="1:11" ht="20.25" x14ac:dyDescent="0.3">
      <c r="A1" s="15" t="s">
        <v>459</v>
      </c>
    </row>
    <row r="2" spans="1:11" x14ac:dyDescent="0.25">
      <c r="B2" t="s">
        <v>458</v>
      </c>
    </row>
    <row r="10" spans="1:11" ht="45" x14ac:dyDescent="0.25">
      <c r="A10" s="6" t="s">
        <v>295</v>
      </c>
      <c r="B10" s="6" t="s">
        <v>294</v>
      </c>
      <c r="C10" s="31" t="s">
        <v>393</v>
      </c>
      <c r="D10" s="31" t="s">
        <v>292</v>
      </c>
      <c r="E10" s="31" t="s">
        <v>0</v>
      </c>
      <c r="F10" s="45" t="s">
        <v>325</v>
      </c>
      <c r="G10" s="45" t="s">
        <v>329</v>
      </c>
      <c r="H10" s="45" t="s">
        <v>326</v>
      </c>
      <c r="I10" s="45" t="s">
        <v>327</v>
      </c>
      <c r="J10" s="45" t="s">
        <v>330</v>
      </c>
      <c r="K10" s="45" t="s">
        <v>328</v>
      </c>
    </row>
    <row r="11" spans="1:11" x14ac:dyDescent="0.25">
      <c r="A11" s="13" t="s">
        <v>424</v>
      </c>
      <c r="B11" s="13" t="s">
        <v>398</v>
      </c>
      <c r="C11" s="13" t="s">
        <v>67</v>
      </c>
      <c r="D11" s="27" t="s">
        <v>68</v>
      </c>
      <c r="E11" s="13" t="s">
        <v>69</v>
      </c>
      <c r="F11" s="44">
        <v>31</v>
      </c>
      <c r="G11" s="44" t="s">
        <v>348</v>
      </c>
      <c r="H11" s="47" t="s">
        <v>349</v>
      </c>
      <c r="I11" s="44">
        <v>5</v>
      </c>
      <c r="J11" s="44" t="s">
        <v>348</v>
      </c>
      <c r="K11" s="46" t="s">
        <v>349</v>
      </c>
    </row>
    <row r="12" spans="1:11" x14ac:dyDescent="0.25">
      <c r="A12" s="13" t="s">
        <v>424</v>
      </c>
      <c r="B12" s="13" t="s">
        <v>412</v>
      </c>
      <c r="C12" s="13" t="s">
        <v>413</v>
      </c>
      <c r="D12" s="27" t="s">
        <v>414</v>
      </c>
      <c r="E12" s="13" t="s">
        <v>429</v>
      </c>
      <c r="F12" s="44">
        <v>29</v>
      </c>
      <c r="G12" s="44">
        <v>27</v>
      </c>
      <c r="H12" s="47">
        <v>0.37037037037037035</v>
      </c>
      <c r="I12" s="44">
        <v>20</v>
      </c>
      <c r="J12" s="44">
        <v>19</v>
      </c>
      <c r="K12" s="46">
        <v>1</v>
      </c>
    </row>
    <row r="13" spans="1:11" x14ac:dyDescent="0.25">
      <c r="A13" s="13" t="s">
        <v>424</v>
      </c>
      <c r="B13" s="13" t="s">
        <v>282</v>
      </c>
      <c r="C13" s="13" t="s">
        <v>194</v>
      </c>
      <c r="D13" s="27" t="s">
        <v>201</v>
      </c>
      <c r="E13" s="13" t="s">
        <v>202</v>
      </c>
      <c r="F13" s="44">
        <v>8</v>
      </c>
      <c r="G13" s="44">
        <v>8</v>
      </c>
      <c r="H13" s="47">
        <v>0.75</v>
      </c>
      <c r="I13" s="44" t="s">
        <v>348</v>
      </c>
      <c r="J13" s="44" t="s">
        <v>348</v>
      </c>
      <c r="K13" s="46" t="s">
        <v>349</v>
      </c>
    </row>
    <row r="14" spans="1:11" x14ac:dyDescent="0.25">
      <c r="A14" s="13" t="s">
        <v>424</v>
      </c>
      <c r="B14" s="13" t="s">
        <v>410</v>
      </c>
      <c r="C14" s="13" t="s">
        <v>411</v>
      </c>
      <c r="D14" s="27" t="s">
        <v>114</v>
      </c>
      <c r="E14" s="13" t="s">
        <v>115</v>
      </c>
      <c r="F14" s="44">
        <v>32</v>
      </c>
      <c r="G14" s="44">
        <v>32</v>
      </c>
      <c r="H14" s="47">
        <v>0.25</v>
      </c>
      <c r="I14" s="44">
        <v>6</v>
      </c>
      <c r="J14" s="44">
        <v>6</v>
      </c>
      <c r="K14" s="46">
        <v>1</v>
      </c>
    </row>
    <row r="15" spans="1:11" x14ac:dyDescent="0.25">
      <c r="A15" s="13" t="s">
        <v>424</v>
      </c>
      <c r="B15" s="13" t="s">
        <v>399</v>
      </c>
      <c r="C15" s="13" t="s">
        <v>209</v>
      </c>
      <c r="D15" s="27" t="s">
        <v>210</v>
      </c>
      <c r="E15" s="13" t="s">
        <v>380</v>
      </c>
      <c r="F15" s="44">
        <v>6</v>
      </c>
      <c r="G15" s="44" t="s">
        <v>348</v>
      </c>
      <c r="H15" s="47" t="s">
        <v>349</v>
      </c>
      <c r="I15" s="44" t="s">
        <v>348</v>
      </c>
      <c r="J15" s="44" t="s">
        <v>348</v>
      </c>
      <c r="K15" s="46" t="s">
        <v>349</v>
      </c>
    </row>
    <row r="16" spans="1:11" x14ac:dyDescent="0.25">
      <c r="A16" s="13" t="s">
        <v>424</v>
      </c>
      <c r="B16" s="13" t="s">
        <v>280</v>
      </c>
      <c r="C16" s="13" t="s">
        <v>172</v>
      </c>
      <c r="D16" s="27" t="s">
        <v>173</v>
      </c>
      <c r="E16" s="13" t="s">
        <v>174</v>
      </c>
      <c r="F16" s="44">
        <v>16</v>
      </c>
      <c r="G16" s="44">
        <v>16</v>
      </c>
      <c r="H16" s="47">
        <v>0.6875</v>
      </c>
      <c r="I16" s="44" t="s">
        <v>348</v>
      </c>
      <c r="J16" s="44" t="s">
        <v>348</v>
      </c>
      <c r="K16" s="46" t="s">
        <v>349</v>
      </c>
    </row>
    <row r="17" spans="1:11" x14ac:dyDescent="0.25">
      <c r="A17" s="13" t="s">
        <v>424</v>
      </c>
      <c r="B17" s="13" t="s">
        <v>278</v>
      </c>
      <c r="C17" s="13" t="s">
        <v>395</v>
      </c>
      <c r="D17" s="27" t="s">
        <v>142</v>
      </c>
      <c r="E17" s="13" t="s">
        <v>144</v>
      </c>
      <c r="F17" s="44" t="s">
        <v>348</v>
      </c>
      <c r="G17" s="44" t="s">
        <v>348</v>
      </c>
      <c r="H17" s="47" t="s">
        <v>349</v>
      </c>
      <c r="I17" s="44" t="s">
        <v>348</v>
      </c>
      <c r="J17" s="44" t="s">
        <v>348</v>
      </c>
      <c r="K17" s="46" t="s">
        <v>349</v>
      </c>
    </row>
    <row r="18" spans="1:11" x14ac:dyDescent="0.25">
      <c r="A18" s="13" t="s">
        <v>424</v>
      </c>
      <c r="B18" s="13" t="s">
        <v>278</v>
      </c>
      <c r="C18" s="13" t="s">
        <v>395</v>
      </c>
      <c r="D18" s="27" t="s">
        <v>143</v>
      </c>
      <c r="E18" s="13" t="s">
        <v>145</v>
      </c>
      <c r="F18" s="44" t="s">
        <v>348</v>
      </c>
      <c r="G18" s="44" t="s">
        <v>348</v>
      </c>
      <c r="H18" s="47" t="s">
        <v>349</v>
      </c>
      <c r="I18" s="44" t="s">
        <v>348</v>
      </c>
      <c r="J18" s="44" t="s">
        <v>348</v>
      </c>
      <c r="K18" s="46" t="s">
        <v>349</v>
      </c>
    </row>
    <row r="19" spans="1:11" x14ac:dyDescent="0.25">
      <c r="A19" s="13" t="s">
        <v>424</v>
      </c>
      <c r="B19" s="13" t="s">
        <v>278</v>
      </c>
      <c r="C19" s="13" t="s">
        <v>395</v>
      </c>
      <c r="D19" s="27" t="s">
        <v>146</v>
      </c>
      <c r="E19" s="13" t="s">
        <v>147</v>
      </c>
      <c r="F19" s="44">
        <v>13</v>
      </c>
      <c r="G19" s="44">
        <v>13</v>
      </c>
      <c r="H19" s="47">
        <v>0.23076923076923078</v>
      </c>
      <c r="I19" s="44">
        <v>13</v>
      </c>
      <c r="J19" s="44">
        <v>13</v>
      </c>
      <c r="K19" s="46">
        <v>0.92307692307692313</v>
      </c>
    </row>
    <row r="20" spans="1:11" x14ac:dyDescent="0.25">
      <c r="A20" s="13" t="s">
        <v>424</v>
      </c>
      <c r="B20" s="13" t="s">
        <v>277</v>
      </c>
      <c r="C20" s="13" t="s">
        <v>273</v>
      </c>
      <c r="D20" s="27" t="s">
        <v>132</v>
      </c>
      <c r="E20" s="13" t="s">
        <v>134</v>
      </c>
      <c r="F20" s="44">
        <v>23</v>
      </c>
      <c r="G20" s="44">
        <v>23</v>
      </c>
      <c r="H20" s="47">
        <v>0.43478260869565216</v>
      </c>
      <c r="I20" s="44">
        <v>14</v>
      </c>
      <c r="J20" s="44">
        <v>14</v>
      </c>
      <c r="K20" s="46">
        <v>1</v>
      </c>
    </row>
    <row r="21" spans="1:11" x14ac:dyDescent="0.25">
      <c r="A21" s="13" t="s">
        <v>424</v>
      </c>
      <c r="B21" s="13" t="s">
        <v>417</v>
      </c>
      <c r="C21" s="13" t="s">
        <v>251</v>
      </c>
      <c r="D21" s="27" t="s">
        <v>252</v>
      </c>
      <c r="E21" s="13" t="s">
        <v>253</v>
      </c>
      <c r="F21" s="44">
        <v>16</v>
      </c>
      <c r="G21" s="44" t="s">
        <v>348</v>
      </c>
      <c r="H21" s="47" t="s">
        <v>349</v>
      </c>
      <c r="I21" s="44">
        <v>12</v>
      </c>
      <c r="J21" s="44" t="s">
        <v>348</v>
      </c>
      <c r="K21" s="46" t="s">
        <v>349</v>
      </c>
    </row>
    <row r="22" spans="1:11" x14ac:dyDescent="0.25">
      <c r="A22" s="13" t="s">
        <v>424</v>
      </c>
      <c r="B22" s="13" t="s">
        <v>402</v>
      </c>
      <c r="C22" s="13" t="s">
        <v>403</v>
      </c>
      <c r="D22" s="27" t="s">
        <v>59</v>
      </c>
      <c r="E22" s="13" t="s">
        <v>60</v>
      </c>
      <c r="F22" s="44">
        <v>7</v>
      </c>
      <c r="G22" s="44">
        <v>7</v>
      </c>
      <c r="H22" s="47">
        <v>0.42857142857142855</v>
      </c>
      <c r="I22" s="44">
        <v>18</v>
      </c>
      <c r="J22" s="44">
        <v>18</v>
      </c>
      <c r="K22" s="46">
        <v>1</v>
      </c>
    </row>
    <row r="23" spans="1:11" x14ac:dyDescent="0.25">
      <c r="A23" s="13" t="s">
        <v>424</v>
      </c>
      <c r="B23" s="13" t="s">
        <v>408</v>
      </c>
      <c r="C23" s="13" t="s">
        <v>409</v>
      </c>
      <c r="D23" s="27" t="s">
        <v>106</v>
      </c>
      <c r="E23" s="13" t="s">
        <v>107</v>
      </c>
      <c r="F23" s="44">
        <v>45</v>
      </c>
      <c r="G23" s="44">
        <v>45</v>
      </c>
      <c r="H23" s="47">
        <v>0.48888888888888887</v>
      </c>
      <c r="I23" s="44">
        <v>16</v>
      </c>
      <c r="J23" s="44">
        <v>16</v>
      </c>
      <c r="K23" s="46">
        <v>1</v>
      </c>
    </row>
    <row r="24" spans="1:11" x14ac:dyDescent="0.25">
      <c r="A24" s="13" t="s">
        <v>424</v>
      </c>
      <c r="B24" s="13" t="s">
        <v>408</v>
      </c>
      <c r="C24" s="13" t="s">
        <v>409</v>
      </c>
      <c r="D24" s="27" t="s">
        <v>108</v>
      </c>
      <c r="E24" s="13" t="s">
        <v>109</v>
      </c>
      <c r="F24" s="44" t="s">
        <v>348</v>
      </c>
      <c r="G24" s="44" t="s">
        <v>348</v>
      </c>
      <c r="H24" s="47" t="s">
        <v>349</v>
      </c>
      <c r="I24" s="44" t="s">
        <v>348</v>
      </c>
      <c r="J24" s="44" t="s">
        <v>348</v>
      </c>
      <c r="K24" s="46" t="s">
        <v>349</v>
      </c>
    </row>
    <row r="25" spans="1:11" x14ac:dyDescent="0.25">
      <c r="A25" s="13" t="s">
        <v>424</v>
      </c>
      <c r="B25" s="13" t="s">
        <v>399</v>
      </c>
      <c r="C25" s="13" t="s">
        <v>209</v>
      </c>
      <c r="D25" s="27" t="s">
        <v>211</v>
      </c>
      <c r="E25" s="13" t="s">
        <v>212</v>
      </c>
      <c r="F25" s="44" t="e">
        <v>#N/A</v>
      </c>
      <c r="G25" s="44" t="e">
        <v>#N/A</v>
      </c>
      <c r="H25" s="44" t="e">
        <v>#N/A</v>
      </c>
      <c r="I25" s="44" t="e">
        <v>#N/A</v>
      </c>
      <c r="J25" s="44" t="e">
        <v>#N/A</v>
      </c>
      <c r="K25" s="44" t="e">
        <v>#N/A</v>
      </c>
    </row>
    <row r="26" spans="1:11" x14ac:dyDescent="0.25">
      <c r="A26" s="13" t="s">
        <v>424</v>
      </c>
      <c r="B26" s="13" t="s">
        <v>399</v>
      </c>
      <c r="C26" s="13" t="s">
        <v>209</v>
      </c>
      <c r="D26" s="27" t="s">
        <v>219</v>
      </c>
      <c r="E26" s="13" t="s">
        <v>220</v>
      </c>
      <c r="F26" s="44">
        <v>11</v>
      </c>
      <c r="G26" s="44">
        <v>11</v>
      </c>
      <c r="H26" s="47">
        <v>0.36363636363636365</v>
      </c>
      <c r="I26" s="44">
        <v>5</v>
      </c>
      <c r="J26" s="44">
        <v>5</v>
      </c>
      <c r="K26" s="46">
        <v>1</v>
      </c>
    </row>
    <row r="27" spans="1:11" x14ac:dyDescent="0.25">
      <c r="A27" s="13" t="s">
        <v>424</v>
      </c>
      <c r="B27" s="13" t="s">
        <v>282</v>
      </c>
      <c r="C27" s="13" t="s">
        <v>194</v>
      </c>
      <c r="D27" s="27" t="s">
        <v>195</v>
      </c>
      <c r="E27" s="13" t="s">
        <v>196</v>
      </c>
      <c r="F27" s="44">
        <v>7</v>
      </c>
      <c r="G27" s="44">
        <v>7</v>
      </c>
      <c r="H27" s="47">
        <v>1</v>
      </c>
      <c r="I27" s="44">
        <v>5</v>
      </c>
      <c r="J27" s="44">
        <v>5</v>
      </c>
      <c r="K27" s="46">
        <v>1</v>
      </c>
    </row>
    <row r="28" spans="1:11" x14ac:dyDescent="0.25">
      <c r="A28" s="13" t="s">
        <v>424</v>
      </c>
      <c r="B28" s="13" t="s">
        <v>283</v>
      </c>
      <c r="C28" s="13" t="s">
        <v>226</v>
      </c>
      <c r="D28" s="27" t="s">
        <v>227</v>
      </c>
      <c r="E28" s="13" t="s">
        <v>228</v>
      </c>
      <c r="F28" s="44">
        <v>31</v>
      </c>
      <c r="G28" s="44">
        <v>31</v>
      </c>
      <c r="H28" s="47">
        <v>0.4838709677419355</v>
      </c>
      <c r="I28" s="44" t="s">
        <v>348</v>
      </c>
      <c r="J28" s="44" t="s">
        <v>348</v>
      </c>
      <c r="K28" s="46" t="s">
        <v>349</v>
      </c>
    </row>
    <row r="29" spans="1:11" x14ac:dyDescent="0.25">
      <c r="A29" s="13" t="s">
        <v>424</v>
      </c>
      <c r="B29" s="13" t="s">
        <v>274</v>
      </c>
      <c r="C29" s="13" t="s">
        <v>1</v>
      </c>
      <c r="D29" s="27" t="s">
        <v>6</v>
      </c>
      <c r="E29" s="13" t="s">
        <v>7</v>
      </c>
      <c r="F29" s="44">
        <v>27</v>
      </c>
      <c r="G29" s="44">
        <v>15</v>
      </c>
      <c r="H29" s="47">
        <v>0.73333333333333328</v>
      </c>
      <c r="I29" s="44">
        <v>8</v>
      </c>
      <c r="J29" s="44">
        <v>5</v>
      </c>
      <c r="K29" s="46">
        <v>0.8</v>
      </c>
    </row>
    <row r="30" spans="1:11" x14ac:dyDescent="0.25">
      <c r="A30" s="13" t="s">
        <v>424</v>
      </c>
      <c r="B30" s="13" t="s">
        <v>274</v>
      </c>
      <c r="C30" s="13" t="s">
        <v>1</v>
      </c>
      <c r="D30" s="27" t="s">
        <v>8</v>
      </c>
      <c r="E30" s="13" t="s">
        <v>388</v>
      </c>
      <c r="F30" s="44">
        <v>24</v>
      </c>
      <c r="G30" s="44">
        <v>18</v>
      </c>
      <c r="H30" s="47">
        <v>0.5</v>
      </c>
      <c r="I30" s="44">
        <v>9</v>
      </c>
      <c r="J30" s="44">
        <v>8</v>
      </c>
      <c r="K30" s="46">
        <v>0.875</v>
      </c>
    </row>
    <row r="31" spans="1:11" x14ac:dyDescent="0.25">
      <c r="A31" s="13" t="s">
        <v>424</v>
      </c>
      <c r="B31" s="13" t="s">
        <v>274</v>
      </c>
      <c r="C31" s="13" t="s">
        <v>1</v>
      </c>
      <c r="D31" s="27" t="s">
        <v>2</v>
      </c>
      <c r="E31" s="13" t="s">
        <v>3</v>
      </c>
      <c r="F31" s="44">
        <v>9</v>
      </c>
      <c r="G31" s="44">
        <v>7</v>
      </c>
      <c r="H31" s="47">
        <v>0.8571428571428571</v>
      </c>
      <c r="I31" s="44" t="s">
        <v>348</v>
      </c>
      <c r="J31" s="44" t="s">
        <v>348</v>
      </c>
      <c r="K31" s="46" t="s">
        <v>349</v>
      </c>
    </row>
    <row r="32" spans="1:11" s="66" customFormat="1" x14ac:dyDescent="0.25">
      <c r="A32" s="13" t="s">
        <v>424</v>
      </c>
      <c r="B32" s="13" t="s">
        <v>398</v>
      </c>
      <c r="C32" s="13" t="s">
        <v>67</v>
      </c>
      <c r="D32" s="66" t="s">
        <v>477</v>
      </c>
      <c r="E32" s="13" t="s">
        <v>478</v>
      </c>
      <c r="F32" s="44" t="e">
        <v>#N/A</v>
      </c>
      <c r="G32" s="44" t="e">
        <v>#N/A</v>
      </c>
      <c r="H32" s="44" t="e">
        <v>#N/A</v>
      </c>
      <c r="I32" s="44" t="e">
        <v>#N/A</v>
      </c>
      <c r="J32" s="44" t="e">
        <v>#N/A</v>
      </c>
      <c r="K32" s="44" t="e">
        <v>#N/A</v>
      </c>
    </row>
    <row r="33" spans="1:11" x14ac:dyDescent="0.25">
      <c r="A33" s="13" t="s">
        <v>424</v>
      </c>
      <c r="B33" s="13" t="s">
        <v>277</v>
      </c>
      <c r="C33" s="13" t="s">
        <v>273</v>
      </c>
      <c r="D33" s="27" t="s">
        <v>133</v>
      </c>
      <c r="E33" s="13" t="s">
        <v>135</v>
      </c>
      <c r="F33" s="44">
        <v>9</v>
      </c>
      <c r="G33" s="44">
        <v>8</v>
      </c>
      <c r="H33" s="47">
        <v>0.625</v>
      </c>
      <c r="I33" s="44">
        <v>6</v>
      </c>
      <c r="J33" s="44">
        <v>6</v>
      </c>
      <c r="K33" s="46">
        <v>1</v>
      </c>
    </row>
    <row r="34" spans="1:11" x14ac:dyDescent="0.25">
      <c r="A34" s="13" t="s">
        <v>424</v>
      </c>
      <c r="B34" s="13" t="s">
        <v>402</v>
      </c>
      <c r="C34" s="13" t="s">
        <v>403</v>
      </c>
      <c r="D34" s="27" t="s">
        <v>45</v>
      </c>
      <c r="E34" s="13" t="s">
        <v>46</v>
      </c>
      <c r="F34" s="44">
        <v>10</v>
      </c>
      <c r="G34" s="44">
        <v>7</v>
      </c>
      <c r="H34" s="47">
        <v>0.7142857142857143</v>
      </c>
      <c r="I34" s="44" t="s">
        <v>348</v>
      </c>
      <c r="J34" s="44" t="s">
        <v>348</v>
      </c>
      <c r="K34" s="46" t="s">
        <v>349</v>
      </c>
    </row>
    <row r="35" spans="1:11" x14ac:dyDescent="0.25">
      <c r="A35" s="13" t="s">
        <v>424</v>
      </c>
      <c r="B35" s="13" t="s">
        <v>402</v>
      </c>
      <c r="C35" s="13" t="s">
        <v>403</v>
      </c>
      <c r="D35" s="27" t="s">
        <v>36</v>
      </c>
      <c r="E35" s="13" t="s">
        <v>37</v>
      </c>
      <c r="F35" s="44">
        <v>10</v>
      </c>
      <c r="G35" s="44">
        <v>7</v>
      </c>
      <c r="H35" s="47">
        <v>0.2857142857142857</v>
      </c>
      <c r="I35" s="44" t="s">
        <v>348</v>
      </c>
      <c r="J35" s="44" t="s">
        <v>348</v>
      </c>
      <c r="K35" s="46" t="s">
        <v>349</v>
      </c>
    </row>
    <row r="36" spans="1:11" x14ac:dyDescent="0.25">
      <c r="A36" s="13" t="s">
        <v>424</v>
      </c>
      <c r="B36" s="13" t="s">
        <v>407</v>
      </c>
      <c r="C36" s="13" t="s">
        <v>82</v>
      </c>
      <c r="D36" s="27" t="s">
        <v>83</v>
      </c>
      <c r="E36" s="13" t="s">
        <v>84</v>
      </c>
      <c r="F36" s="44">
        <v>32</v>
      </c>
      <c r="G36" s="44">
        <v>11</v>
      </c>
      <c r="H36" s="47">
        <v>0.45454545454545453</v>
      </c>
      <c r="I36" s="44">
        <v>8</v>
      </c>
      <c r="J36" s="44" t="s">
        <v>348</v>
      </c>
      <c r="K36" s="46" t="s">
        <v>349</v>
      </c>
    </row>
    <row r="37" spans="1:11" x14ac:dyDescent="0.25">
      <c r="A37" s="13" t="s">
        <v>424</v>
      </c>
      <c r="B37" s="13" t="s">
        <v>407</v>
      </c>
      <c r="C37" s="13" t="s">
        <v>82</v>
      </c>
      <c r="D37" s="27" t="s">
        <v>254</v>
      </c>
      <c r="E37" s="13" t="s">
        <v>255</v>
      </c>
      <c r="F37" s="44">
        <v>29</v>
      </c>
      <c r="G37" s="44">
        <v>9</v>
      </c>
      <c r="H37" s="47">
        <v>0.44444444444444442</v>
      </c>
      <c r="I37" s="44">
        <v>5</v>
      </c>
      <c r="J37" s="44" t="s">
        <v>348</v>
      </c>
      <c r="K37" s="46" t="s">
        <v>349</v>
      </c>
    </row>
    <row r="38" spans="1:11" x14ac:dyDescent="0.25">
      <c r="A38" s="13" t="s">
        <v>424</v>
      </c>
      <c r="B38" s="13" t="s">
        <v>417</v>
      </c>
      <c r="C38" s="13" t="s">
        <v>251</v>
      </c>
      <c r="D38" s="27" t="s">
        <v>256</v>
      </c>
      <c r="E38" s="13" t="s">
        <v>257</v>
      </c>
      <c r="F38" s="44" t="s">
        <v>348</v>
      </c>
      <c r="G38" s="44" t="s">
        <v>348</v>
      </c>
      <c r="H38" s="47" t="s">
        <v>349</v>
      </c>
      <c r="I38" s="44">
        <v>5</v>
      </c>
      <c r="J38" s="44" t="s">
        <v>348</v>
      </c>
      <c r="K38" s="46" t="s">
        <v>349</v>
      </c>
    </row>
    <row r="39" spans="1:11" x14ac:dyDescent="0.25">
      <c r="A39" s="13" t="s">
        <v>424</v>
      </c>
      <c r="B39" s="13" t="s">
        <v>400</v>
      </c>
      <c r="C39" s="13" t="s">
        <v>401</v>
      </c>
      <c r="D39" s="27" t="s">
        <v>47</v>
      </c>
      <c r="E39" s="13" t="s">
        <v>48</v>
      </c>
      <c r="F39" s="44">
        <v>20</v>
      </c>
      <c r="G39" s="44">
        <v>20</v>
      </c>
      <c r="H39" s="47">
        <v>0.2</v>
      </c>
      <c r="I39" s="44" t="s">
        <v>348</v>
      </c>
      <c r="J39" s="44" t="s">
        <v>348</v>
      </c>
      <c r="K39" s="46" t="s">
        <v>349</v>
      </c>
    </row>
    <row r="40" spans="1:11" x14ac:dyDescent="0.25">
      <c r="A40" s="13" t="s">
        <v>424</v>
      </c>
      <c r="B40" s="13" t="s">
        <v>278</v>
      </c>
      <c r="C40" s="13" t="s">
        <v>395</v>
      </c>
      <c r="D40" s="27" t="s">
        <v>148</v>
      </c>
      <c r="E40" s="13" t="s">
        <v>149</v>
      </c>
      <c r="F40" s="44">
        <v>20</v>
      </c>
      <c r="G40" s="44" t="s">
        <v>348</v>
      </c>
      <c r="H40" s="47" t="s">
        <v>349</v>
      </c>
      <c r="I40" s="44">
        <v>5</v>
      </c>
      <c r="J40" s="44" t="s">
        <v>348</v>
      </c>
      <c r="K40" s="46" t="s">
        <v>349</v>
      </c>
    </row>
    <row r="41" spans="1:11" x14ac:dyDescent="0.25">
      <c r="A41" s="13" t="s">
        <v>424</v>
      </c>
      <c r="B41" s="13" t="s">
        <v>282</v>
      </c>
      <c r="C41" s="13" t="s">
        <v>194</v>
      </c>
      <c r="D41" s="27" t="s">
        <v>197</v>
      </c>
      <c r="E41" s="13" t="s">
        <v>198</v>
      </c>
      <c r="F41" s="44">
        <v>17</v>
      </c>
      <c r="G41" s="44">
        <v>15</v>
      </c>
      <c r="H41" s="47">
        <v>0.8</v>
      </c>
      <c r="I41" s="44">
        <v>7</v>
      </c>
      <c r="J41" s="44">
        <v>7</v>
      </c>
      <c r="K41" s="46">
        <v>1</v>
      </c>
    </row>
    <row r="42" spans="1:11" x14ac:dyDescent="0.25">
      <c r="A42" s="13" t="s">
        <v>424</v>
      </c>
      <c r="B42" s="13" t="s">
        <v>402</v>
      </c>
      <c r="C42" s="13" t="s">
        <v>403</v>
      </c>
      <c r="D42" s="27" t="s">
        <v>44</v>
      </c>
      <c r="E42" s="13" t="s">
        <v>376</v>
      </c>
      <c r="F42" s="44">
        <v>7</v>
      </c>
      <c r="G42" s="44">
        <v>7</v>
      </c>
      <c r="H42" s="47">
        <v>0.7142857142857143</v>
      </c>
      <c r="I42" s="44">
        <v>6</v>
      </c>
      <c r="J42" s="44">
        <v>6</v>
      </c>
      <c r="K42" s="46">
        <v>1</v>
      </c>
    </row>
    <row r="43" spans="1:11" x14ac:dyDescent="0.25">
      <c r="A43" s="13" t="s">
        <v>424</v>
      </c>
      <c r="B43" s="13" t="s">
        <v>402</v>
      </c>
      <c r="C43" s="13" t="s">
        <v>403</v>
      </c>
      <c r="D43" s="27" t="s">
        <v>61</v>
      </c>
      <c r="E43" s="13" t="s">
        <v>62</v>
      </c>
      <c r="F43" s="44">
        <v>6</v>
      </c>
      <c r="G43" s="44">
        <v>5</v>
      </c>
      <c r="H43" s="47">
        <v>0.8</v>
      </c>
      <c r="I43" s="44" t="s">
        <v>348</v>
      </c>
      <c r="J43" s="44" t="s">
        <v>348</v>
      </c>
      <c r="K43" s="46" t="s">
        <v>349</v>
      </c>
    </row>
    <row r="44" spans="1:11" x14ac:dyDescent="0.25">
      <c r="A44" s="13" t="s">
        <v>424</v>
      </c>
      <c r="B44" s="13" t="s">
        <v>400</v>
      </c>
      <c r="C44" s="13" t="s">
        <v>401</v>
      </c>
      <c r="D44" s="27" t="s">
        <v>63</v>
      </c>
      <c r="E44" s="13" t="s">
        <v>64</v>
      </c>
      <c r="F44" s="44">
        <v>32</v>
      </c>
      <c r="G44" s="44">
        <v>14</v>
      </c>
      <c r="H44" s="47">
        <v>0.7857142857142857</v>
      </c>
      <c r="I44" s="44">
        <v>34</v>
      </c>
      <c r="J44" s="44">
        <v>14</v>
      </c>
      <c r="K44" s="46">
        <v>1</v>
      </c>
    </row>
    <row r="45" spans="1:11" x14ac:dyDescent="0.25">
      <c r="A45" s="13" t="s">
        <v>424</v>
      </c>
      <c r="B45" s="13" t="s">
        <v>280</v>
      </c>
      <c r="C45" s="13" t="s">
        <v>172</v>
      </c>
      <c r="D45" s="27" t="s">
        <v>175</v>
      </c>
      <c r="E45" s="13" t="s">
        <v>377</v>
      </c>
      <c r="F45" s="44">
        <v>29</v>
      </c>
      <c r="G45" s="44">
        <v>28</v>
      </c>
      <c r="H45" s="47">
        <v>0.6428571428571429</v>
      </c>
      <c r="I45" s="44">
        <v>11</v>
      </c>
      <c r="J45" s="44">
        <v>11</v>
      </c>
      <c r="K45" s="46">
        <v>1</v>
      </c>
    </row>
    <row r="46" spans="1:11" x14ac:dyDescent="0.25">
      <c r="A46" s="13" t="s">
        <v>424</v>
      </c>
      <c r="B46" s="13" t="s">
        <v>282</v>
      </c>
      <c r="C46" s="13" t="s">
        <v>194</v>
      </c>
      <c r="D46" s="27" t="s">
        <v>199</v>
      </c>
      <c r="E46" s="13" t="s">
        <v>200</v>
      </c>
      <c r="F46" s="44">
        <v>15</v>
      </c>
      <c r="G46" s="44">
        <v>15</v>
      </c>
      <c r="H46" s="47">
        <v>1</v>
      </c>
      <c r="I46" s="44" t="s">
        <v>348</v>
      </c>
      <c r="J46" s="44" t="s">
        <v>348</v>
      </c>
      <c r="K46" s="46" t="s">
        <v>349</v>
      </c>
    </row>
    <row r="47" spans="1:11" x14ac:dyDescent="0.25">
      <c r="A47" s="13" t="s">
        <v>424</v>
      </c>
      <c r="B47" s="13" t="s">
        <v>277</v>
      </c>
      <c r="C47" s="13" t="s">
        <v>273</v>
      </c>
      <c r="D47" s="27" t="s">
        <v>136</v>
      </c>
      <c r="E47" s="13" t="s">
        <v>137</v>
      </c>
      <c r="F47" s="44">
        <v>19</v>
      </c>
      <c r="G47" s="44">
        <v>14</v>
      </c>
      <c r="H47" s="47">
        <v>1</v>
      </c>
      <c r="I47" s="44">
        <v>12</v>
      </c>
      <c r="J47" s="44">
        <v>10</v>
      </c>
      <c r="K47" s="46">
        <v>1</v>
      </c>
    </row>
    <row r="48" spans="1:11" x14ac:dyDescent="0.25">
      <c r="A48" s="13" t="s">
        <v>424</v>
      </c>
      <c r="B48" s="13" t="s">
        <v>274</v>
      </c>
      <c r="C48" s="13" t="s">
        <v>1</v>
      </c>
      <c r="D48" s="27" t="s">
        <v>9</v>
      </c>
      <c r="E48" s="13" t="s">
        <v>10</v>
      </c>
      <c r="F48" s="44">
        <v>17</v>
      </c>
      <c r="G48" s="44">
        <v>15</v>
      </c>
      <c r="H48" s="47">
        <v>0.6</v>
      </c>
      <c r="I48" s="44">
        <v>7</v>
      </c>
      <c r="J48" s="44">
        <v>6</v>
      </c>
      <c r="K48" s="46">
        <v>0.83333333333333337</v>
      </c>
    </row>
    <row r="49" spans="1:11" x14ac:dyDescent="0.25">
      <c r="A49" s="13" t="s">
        <v>424</v>
      </c>
      <c r="B49" s="13" t="s">
        <v>274</v>
      </c>
      <c r="C49" s="13" t="s">
        <v>1</v>
      </c>
      <c r="D49" s="27" t="s">
        <v>19</v>
      </c>
      <c r="E49" s="13" t="s">
        <v>20</v>
      </c>
      <c r="F49" s="44" t="e">
        <v>#N/A</v>
      </c>
      <c r="G49" s="44" t="e">
        <v>#N/A</v>
      </c>
      <c r="H49" s="44" t="e">
        <v>#N/A</v>
      </c>
      <c r="I49" s="44" t="e">
        <v>#N/A</v>
      </c>
      <c r="J49" s="44" t="e">
        <v>#N/A</v>
      </c>
      <c r="K49" s="44" t="e">
        <v>#N/A</v>
      </c>
    </row>
    <row r="50" spans="1:11" x14ac:dyDescent="0.25">
      <c r="A50" s="13" t="s">
        <v>424</v>
      </c>
      <c r="B50" s="13" t="s">
        <v>410</v>
      </c>
      <c r="C50" s="13" t="s">
        <v>411</v>
      </c>
      <c r="D50" s="27" t="s">
        <v>116</v>
      </c>
      <c r="E50" s="13" t="s">
        <v>117</v>
      </c>
      <c r="F50" s="44">
        <v>21</v>
      </c>
      <c r="G50" s="44">
        <v>21</v>
      </c>
      <c r="H50" s="47">
        <v>0.61904761904761907</v>
      </c>
      <c r="I50" s="44" t="s">
        <v>348</v>
      </c>
      <c r="J50" s="44" t="s">
        <v>348</v>
      </c>
      <c r="K50" s="46" t="s">
        <v>349</v>
      </c>
    </row>
    <row r="51" spans="1:11" x14ac:dyDescent="0.25">
      <c r="A51" s="13" t="s">
        <v>424</v>
      </c>
      <c r="B51" s="13" t="s">
        <v>405</v>
      </c>
      <c r="C51" s="13" t="s">
        <v>406</v>
      </c>
      <c r="D51" s="27" t="s">
        <v>163</v>
      </c>
      <c r="E51" s="13" t="s">
        <v>164</v>
      </c>
      <c r="F51" s="44">
        <v>9</v>
      </c>
      <c r="G51" s="44">
        <v>9</v>
      </c>
      <c r="H51" s="47">
        <v>0.55555555555555558</v>
      </c>
      <c r="I51" s="44">
        <v>17</v>
      </c>
      <c r="J51" s="44">
        <v>17</v>
      </c>
      <c r="K51" s="46">
        <v>0.94117647058823528</v>
      </c>
    </row>
    <row r="52" spans="1:11" x14ac:dyDescent="0.25">
      <c r="A52" s="13" t="s">
        <v>424</v>
      </c>
      <c r="B52" s="13" t="s">
        <v>405</v>
      </c>
      <c r="C52" s="13" t="s">
        <v>406</v>
      </c>
      <c r="D52" s="27" t="s">
        <v>165</v>
      </c>
      <c r="E52" s="13" t="s">
        <v>166</v>
      </c>
      <c r="F52" s="44" t="s">
        <v>348</v>
      </c>
      <c r="G52" s="44" t="s">
        <v>348</v>
      </c>
      <c r="H52" s="47" t="s">
        <v>349</v>
      </c>
      <c r="I52" s="44" t="s">
        <v>348</v>
      </c>
      <c r="J52" s="44" t="s">
        <v>348</v>
      </c>
      <c r="K52" s="46" t="s">
        <v>349</v>
      </c>
    </row>
    <row r="53" spans="1:11" x14ac:dyDescent="0.25">
      <c r="A53" s="13" t="s">
        <v>424</v>
      </c>
      <c r="B53" s="13" t="s">
        <v>404</v>
      </c>
      <c r="C53" s="13" t="s">
        <v>21</v>
      </c>
      <c r="D53" s="27" t="s">
        <v>167</v>
      </c>
      <c r="E53" s="13" t="s">
        <v>168</v>
      </c>
      <c r="F53" s="44" t="s">
        <v>348</v>
      </c>
      <c r="G53" s="44" t="s">
        <v>348</v>
      </c>
      <c r="H53" s="46" t="s">
        <v>349</v>
      </c>
      <c r="I53" s="44" t="s">
        <v>348</v>
      </c>
      <c r="J53" s="44" t="s">
        <v>348</v>
      </c>
      <c r="K53" s="46" t="s">
        <v>349</v>
      </c>
    </row>
    <row r="54" spans="1:11" x14ac:dyDescent="0.25">
      <c r="A54" s="13" t="s">
        <v>424</v>
      </c>
      <c r="B54" s="13" t="s">
        <v>400</v>
      </c>
      <c r="C54" s="13" t="s">
        <v>401</v>
      </c>
      <c r="D54" s="27" t="s">
        <v>49</v>
      </c>
      <c r="E54" s="13" t="s">
        <v>50</v>
      </c>
      <c r="F54" s="44">
        <v>19</v>
      </c>
      <c r="G54" s="44">
        <v>19</v>
      </c>
      <c r="H54" s="47">
        <v>0.78947368421052633</v>
      </c>
      <c r="I54" s="44" t="s">
        <v>348</v>
      </c>
      <c r="J54" s="44" t="s">
        <v>348</v>
      </c>
      <c r="K54" s="46" t="s">
        <v>349</v>
      </c>
    </row>
    <row r="55" spans="1:11" x14ac:dyDescent="0.25">
      <c r="A55" s="13" t="s">
        <v>424</v>
      </c>
      <c r="B55" s="13" t="s">
        <v>400</v>
      </c>
      <c r="C55" s="13" t="s">
        <v>401</v>
      </c>
      <c r="D55" s="27" t="s">
        <v>51</v>
      </c>
      <c r="E55" s="13" t="s">
        <v>52</v>
      </c>
      <c r="F55" s="44">
        <v>29</v>
      </c>
      <c r="G55" s="44">
        <v>29</v>
      </c>
      <c r="H55" s="47">
        <v>0.55172413793103448</v>
      </c>
      <c r="I55" s="44">
        <v>10</v>
      </c>
      <c r="J55" s="44">
        <v>10</v>
      </c>
      <c r="K55" s="46">
        <v>0.9</v>
      </c>
    </row>
    <row r="56" spans="1:11" x14ac:dyDescent="0.25">
      <c r="A56" s="13" t="s">
        <v>424</v>
      </c>
      <c r="B56" s="13" t="s">
        <v>400</v>
      </c>
      <c r="C56" s="13" t="s">
        <v>401</v>
      </c>
      <c r="D56" s="27" t="s">
        <v>53</v>
      </c>
      <c r="E56" s="13" t="s">
        <v>54</v>
      </c>
      <c r="F56" s="44">
        <v>23</v>
      </c>
      <c r="G56" s="44">
        <v>18</v>
      </c>
      <c r="H56" s="47">
        <v>0.44444444444444442</v>
      </c>
      <c r="I56" s="44" t="s">
        <v>348</v>
      </c>
      <c r="J56" s="44" t="s">
        <v>348</v>
      </c>
      <c r="K56" s="46" t="s">
        <v>349</v>
      </c>
    </row>
    <row r="57" spans="1:11" x14ac:dyDescent="0.25">
      <c r="A57" s="13" t="s">
        <v>424</v>
      </c>
      <c r="B57" s="13" t="s">
        <v>400</v>
      </c>
      <c r="C57" s="13" t="s">
        <v>401</v>
      </c>
      <c r="D57" s="27" t="s">
        <v>55</v>
      </c>
      <c r="E57" s="13" t="s">
        <v>56</v>
      </c>
      <c r="F57" s="44">
        <v>23</v>
      </c>
      <c r="G57" s="44">
        <v>23</v>
      </c>
      <c r="H57" s="47">
        <v>0.65217391304347827</v>
      </c>
      <c r="I57" s="44" t="s">
        <v>348</v>
      </c>
      <c r="J57" s="44" t="s">
        <v>348</v>
      </c>
      <c r="K57" s="46" t="s">
        <v>349</v>
      </c>
    </row>
    <row r="58" spans="1:11" x14ac:dyDescent="0.25">
      <c r="A58" s="13" t="s">
        <v>424</v>
      </c>
      <c r="B58" s="13" t="s">
        <v>278</v>
      </c>
      <c r="C58" s="13" t="s">
        <v>395</v>
      </c>
      <c r="D58" s="27" t="s">
        <v>396</v>
      </c>
      <c r="E58" s="13" t="s">
        <v>397</v>
      </c>
      <c r="F58" s="44">
        <v>22</v>
      </c>
      <c r="G58" s="44">
        <v>21</v>
      </c>
      <c r="H58" s="47">
        <v>0.42857142857142855</v>
      </c>
      <c r="I58" s="44">
        <v>6</v>
      </c>
      <c r="J58" s="44">
        <v>6</v>
      </c>
      <c r="K58" s="46">
        <v>1</v>
      </c>
    </row>
    <row r="59" spans="1:11" x14ac:dyDescent="0.25">
      <c r="A59" s="13" t="s">
        <v>424</v>
      </c>
      <c r="B59" s="13" t="s">
        <v>277</v>
      </c>
      <c r="C59" s="13" t="s">
        <v>273</v>
      </c>
      <c r="D59" s="27" t="s">
        <v>138</v>
      </c>
      <c r="E59" s="13" t="s">
        <v>139</v>
      </c>
      <c r="F59" s="44">
        <v>29</v>
      </c>
      <c r="G59" s="44">
        <v>29</v>
      </c>
      <c r="H59" s="47">
        <v>0.44827586206896552</v>
      </c>
      <c r="I59" s="44">
        <v>24</v>
      </c>
      <c r="J59" s="44">
        <v>24</v>
      </c>
      <c r="K59" s="46">
        <v>0.875</v>
      </c>
    </row>
    <row r="60" spans="1:11" x14ac:dyDescent="0.25">
      <c r="A60" s="13" t="s">
        <v>424</v>
      </c>
      <c r="B60" s="13" t="s">
        <v>282</v>
      </c>
      <c r="C60" s="13" t="s">
        <v>194</v>
      </c>
      <c r="D60" s="27" t="s">
        <v>203</v>
      </c>
      <c r="E60" s="13" t="s">
        <v>204</v>
      </c>
      <c r="F60" s="44">
        <v>33</v>
      </c>
      <c r="G60" s="44">
        <v>31</v>
      </c>
      <c r="H60" s="47">
        <v>0.74193548387096775</v>
      </c>
      <c r="I60" s="44">
        <v>15</v>
      </c>
      <c r="J60" s="44">
        <v>15</v>
      </c>
      <c r="K60" s="46">
        <v>1</v>
      </c>
    </row>
    <row r="61" spans="1:11" x14ac:dyDescent="0.25">
      <c r="A61" s="13" t="s">
        <v>424</v>
      </c>
      <c r="B61" s="13" t="s">
        <v>405</v>
      </c>
      <c r="C61" s="13" t="s">
        <v>406</v>
      </c>
      <c r="D61" s="27" t="s">
        <v>169</v>
      </c>
      <c r="E61" s="13" t="s">
        <v>170</v>
      </c>
      <c r="F61" s="44">
        <v>32</v>
      </c>
      <c r="G61" s="44">
        <v>31</v>
      </c>
      <c r="H61" s="47">
        <v>0.45161290322580644</v>
      </c>
      <c r="I61" s="44">
        <v>31</v>
      </c>
      <c r="J61" s="44">
        <v>31</v>
      </c>
      <c r="K61" s="46">
        <v>1</v>
      </c>
    </row>
    <row r="62" spans="1:11" x14ac:dyDescent="0.25">
      <c r="A62" s="13" t="s">
        <v>424</v>
      </c>
      <c r="B62" s="13" t="s">
        <v>282</v>
      </c>
      <c r="C62" s="13" t="s">
        <v>194</v>
      </c>
      <c r="D62" s="27" t="s">
        <v>205</v>
      </c>
      <c r="E62" s="13" t="s">
        <v>206</v>
      </c>
      <c r="F62" s="44">
        <v>34</v>
      </c>
      <c r="G62" s="44">
        <v>33</v>
      </c>
      <c r="H62" s="47">
        <v>0.54545454545454541</v>
      </c>
      <c r="I62" s="44">
        <v>21</v>
      </c>
      <c r="J62" s="44">
        <v>21</v>
      </c>
      <c r="K62" s="46">
        <v>1</v>
      </c>
    </row>
    <row r="63" spans="1:11" x14ac:dyDescent="0.25">
      <c r="A63" s="13" t="s">
        <v>424</v>
      </c>
      <c r="B63" s="13" t="s">
        <v>281</v>
      </c>
      <c r="C63" s="13" t="s">
        <v>186</v>
      </c>
      <c r="D63" s="27" t="s">
        <v>187</v>
      </c>
      <c r="E63" s="13" t="s">
        <v>188</v>
      </c>
      <c r="F63" s="44">
        <v>8</v>
      </c>
      <c r="G63" s="44">
        <v>7</v>
      </c>
      <c r="H63" s="47">
        <v>0.42857142857142855</v>
      </c>
      <c r="I63" s="44" t="s">
        <v>348</v>
      </c>
      <c r="J63" s="44" t="s">
        <v>348</v>
      </c>
      <c r="K63" s="46" t="s">
        <v>349</v>
      </c>
    </row>
    <row r="64" spans="1:11" x14ac:dyDescent="0.25">
      <c r="A64" s="13" t="s">
        <v>424</v>
      </c>
      <c r="B64" s="13" t="s">
        <v>279</v>
      </c>
      <c r="C64" s="13" t="s">
        <v>156</v>
      </c>
      <c r="D64" s="27" t="s">
        <v>157</v>
      </c>
      <c r="E64" s="13" t="s">
        <v>158</v>
      </c>
      <c r="F64" s="44" t="e">
        <v>#N/A</v>
      </c>
      <c r="G64" s="44" t="e">
        <v>#N/A</v>
      </c>
      <c r="H64" s="44" t="e">
        <v>#N/A</v>
      </c>
      <c r="I64" s="44" t="e">
        <v>#N/A</v>
      </c>
      <c r="J64" s="44" t="e">
        <v>#N/A</v>
      </c>
      <c r="K64" s="44" t="e">
        <v>#N/A</v>
      </c>
    </row>
    <row r="65" spans="1:11" x14ac:dyDescent="0.25">
      <c r="A65" s="13" t="s">
        <v>424</v>
      </c>
      <c r="B65" s="13" t="s">
        <v>279</v>
      </c>
      <c r="C65" s="13" t="s">
        <v>156</v>
      </c>
      <c r="D65" s="27" t="s">
        <v>159</v>
      </c>
      <c r="E65" s="13" t="s">
        <v>160</v>
      </c>
      <c r="F65" s="44" t="e">
        <v>#N/A</v>
      </c>
      <c r="G65" s="44" t="e">
        <v>#N/A</v>
      </c>
      <c r="H65" s="44" t="e">
        <v>#N/A</v>
      </c>
      <c r="I65" s="44" t="e">
        <v>#N/A</v>
      </c>
      <c r="J65" s="44" t="e">
        <v>#N/A</v>
      </c>
      <c r="K65" s="44" t="e">
        <v>#N/A</v>
      </c>
    </row>
    <row r="66" spans="1:11" x14ac:dyDescent="0.25">
      <c r="A66" s="13" t="s">
        <v>424</v>
      </c>
      <c r="B66" s="13" t="s">
        <v>399</v>
      </c>
      <c r="C66" s="13" t="s">
        <v>209</v>
      </c>
      <c r="D66" s="27" t="s">
        <v>221</v>
      </c>
      <c r="E66" s="13" t="s">
        <v>222</v>
      </c>
      <c r="F66" s="44">
        <v>7</v>
      </c>
      <c r="G66" s="44">
        <v>7</v>
      </c>
      <c r="H66" s="47">
        <v>0.42857142857142855</v>
      </c>
      <c r="I66" s="44" t="s">
        <v>348</v>
      </c>
      <c r="J66" s="44" t="s">
        <v>348</v>
      </c>
      <c r="K66" s="46" t="s">
        <v>349</v>
      </c>
    </row>
    <row r="67" spans="1:11" x14ac:dyDescent="0.25">
      <c r="A67" s="13" t="s">
        <v>424</v>
      </c>
      <c r="B67" s="13" t="s">
        <v>399</v>
      </c>
      <c r="C67" s="13" t="s">
        <v>209</v>
      </c>
      <c r="D67" s="27" t="s">
        <v>223</v>
      </c>
      <c r="E67" s="13" t="s">
        <v>379</v>
      </c>
      <c r="F67" s="44">
        <v>10</v>
      </c>
      <c r="G67" s="44">
        <v>10</v>
      </c>
      <c r="H67" s="47">
        <v>0.8</v>
      </c>
      <c r="I67" s="44">
        <v>8</v>
      </c>
      <c r="J67" s="44">
        <v>8</v>
      </c>
      <c r="K67" s="46">
        <v>1</v>
      </c>
    </row>
    <row r="68" spans="1:11" x14ac:dyDescent="0.25">
      <c r="A68" s="13" t="s">
        <v>424</v>
      </c>
      <c r="B68" s="13" t="s">
        <v>283</v>
      </c>
      <c r="C68" s="13" t="s">
        <v>226</v>
      </c>
      <c r="D68" s="27" t="s">
        <v>233</v>
      </c>
      <c r="E68" s="13" t="s">
        <v>234</v>
      </c>
      <c r="F68" s="44" t="s">
        <v>348</v>
      </c>
      <c r="G68" s="44" t="s">
        <v>348</v>
      </c>
      <c r="H68" s="47" t="s">
        <v>349</v>
      </c>
      <c r="I68" s="44">
        <v>5</v>
      </c>
      <c r="J68" s="44">
        <v>5</v>
      </c>
      <c r="K68" s="46">
        <v>1</v>
      </c>
    </row>
    <row r="69" spans="1:11" x14ac:dyDescent="0.25">
      <c r="A69" s="13" t="s">
        <v>424</v>
      </c>
      <c r="B69" s="13" t="s">
        <v>283</v>
      </c>
      <c r="C69" s="13" t="s">
        <v>226</v>
      </c>
      <c r="D69" s="27" t="s">
        <v>243</v>
      </c>
      <c r="E69" s="13" t="s">
        <v>244</v>
      </c>
      <c r="F69" s="44">
        <v>5</v>
      </c>
      <c r="G69" s="44" t="s">
        <v>348</v>
      </c>
      <c r="H69" s="47" t="s">
        <v>349</v>
      </c>
      <c r="I69" s="44" t="s">
        <v>348</v>
      </c>
      <c r="J69" s="44" t="s">
        <v>348</v>
      </c>
      <c r="K69" s="46" t="s">
        <v>349</v>
      </c>
    </row>
    <row r="70" spans="1:11" x14ac:dyDescent="0.25">
      <c r="A70" s="13" t="s">
        <v>424</v>
      </c>
      <c r="B70" s="13" t="s">
        <v>407</v>
      </c>
      <c r="C70" s="13" t="s">
        <v>82</v>
      </c>
      <c r="D70" s="27" t="s">
        <v>85</v>
      </c>
      <c r="E70" s="13" t="s">
        <v>86</v>
      </c>
      <c r="F70" s="44">
        <v>26</v>
      </c>
      <c r="G70" s="44">
        <v>25</v>
      </c>
      <c r="H70" s="47">
        <v>0.8</v>
      </c>
      <c r="I70" s="44">
        <v>13</v>
      </c>
      <c r="J70" s="44">
        <v>13</v>
      </c>
      <c r="K70" s="46">
        <v>1</v>
      </c>
    </row>
    <row r="71" spans="1:11" x14ac:dyDescent="0.25">
      <c r="A71" s="13" t="s">
        <v>424</v>
      </c>
      <c r="B71" s="13" t="s">
        <v>274</v>
      </c>
      <c r="C71" s="13" t="s">
        <v>1</v>
      </c>
      <c r="D71" s="27" t="s">
        <v>4</v>
      </c>
      <c r="E71" s="13" t="s">
        <v>5</v>
      </c>
      <c r="F71" s="44">
        <v>12</v>
      </c>
      <c r="G71" s="44">
        <v>5</v>
      </c>
      <c r="H71" s="47">
        <v>0.6</v>
      </c>
      <c r="I71" s="44" t="s">
        <v>348</v>
      </c>
      <c r="J71" s="44" t="s">
        <v>348</v>
      </c>
      <c r="K71" s="46" t="s">
        <v>349</v>
      </c>
    </row>
    <row r="72" spans="1:11" x14ac:dyDescent="0.25">
      <c r="A72" s="13" t="s">
        <v>424</v>
      </c>
      <c r="B72" s="13" t="s">
        <v>274</v>
      </c>
      <c r="C72" s="13" t="s">
        <v>1</v>
      </c>
      <c r="D72" s="27" t="s">
        <v>11</v>
      </c>
      <c r="E72" s="13" t="s">
        <v>12</v>
      </c>
      <c r="F72" s="44">
        <v>10</v>
      </c>
      <c r="G72" s="44">
        <v>9</v>
      </c>
      <c r="H72" s="47">
        <v>0.33333333333333331</v>
      </c>
      <c r="I72" s="44" t="s">
        <v>348</v>
      </c>
      <c r="J72" s="44" t="s">
        <v>348</v>
      </c>
      <c r="K72" s="46" t="s">
        <v>349</v>
      </c>
    </row>
    <row r="73" spans="1:11" x14ac:dyDescent="0.25">
      <c r="A73" s="13" t="s">
        <v>424</v>
      </c>
      <c r="B73" s="13" t="s">
        <v>279</v>
      </c>
      <c r="C73" s="13" t="s">
        <v>156</v>
      </c>
      <c r="D73" s="27" t="s">
        <v>161</v>
      </c>
      <c r="E73" s="13" t="s">
        <v>162</v>
      </c>
      <c r="F73" s="44" t="e">
        <v>#N/A</v>
      </c>
      <c r="G73" s="44" t="e">
        <v>#N/A</v>
      </c>
      <c r="H73" s="44" t="e">
        <v>#N/A</v>
      </c>
      <c r="I73" s="44" t="e">
        <v>#N/A</v>
      </c>
      <c r="J73" s="44" t="e">
        <v>#N/A</v>
      </c>
      <c r="K73" s="44" t="e">
        <v>#N/A</v>
      </c>
    </row>
    <row r="74" spans="1:11" x14ac:dyDescent="0.25">
      <c r="A74" s="13" t="s">
        <v>424</v>
      </c>
      <c r="B74" s="13" t="s">
        <v>404</v>
      </c>
      <c r="C74" s="13" t="s">
        <v>21</v>
      </c>
      <c r="D74" s="27" t="s">
        <v>22</v>
      </c>
      <c r="E74" s="13" t="s">
        <v>23</v>
      </c>
      <c r="F74" s="44">
        <v>10</v>
      </c>
      <c r="G74" s="44">
        <v>10</v>
      </c>
      <c r="H74" s="47">
        <v>0.5</v>
      </c>
      <c r="I74" s="44">
        <v>23</v>
      </c>
      <c r="J74" s="44">
        <v>23</v>
      </c>
      <c r="K74" s="46">
        <v>0.95652173913043481</v>
      </c>
    </row>
    <row r="75" spans="1:11" x14ac:dyDescent="0.25">
      <c r="A75" s="13" t="s">
        <v>424</v>
      </c>
      <c r="B75" s="13" t="s">
        <v>277</v>
      </c>
      <c r="C75" s="13" t="s">
        <v>273</v>
      </c>
      <c r="D75" s="27" t="s">
        <v>140</v>
      </c>
      <c r="E75" s="13" t="s">
        <v>141</v>
      </c>
      <c r="F75" s="44">
        <v>29</v>
      </c>
      <c r="G75" s="44">
        <v>29</v>
      </c>
      <c r="H75" s="47">
        <v>0.96551724137931039</v>
      </c>
      <c r="I75" s="44">
        <v>24</v>
      </c>
      <c r="J75" s="44">
        <v>24</v>
      </c>
      <c r="K75" s="46">
        <v>1</v>
      </c>
    </row>
    <row r="76" spans="1:11" x14ac:dyDescent="0.25">
      <c r="A76" s="13" t="s">
        <v>424</v>
      </c>
      <c r="B76" s="13" t="s">
        <v>283</v>
      </c>
      <c r="C76" s="13" t="s">
        <v>226</v>
      </c>
      <c r="D76" s="27" t="s">
        <v>235</v>
      </c>
      <c r="E76" s="13" t="s">
        <v>236</v>
      </c>
      <c r="F76" s="44">
        <v>39</v>
      </c>
      <c r="G76" s="44">
        <v>33</v>
      </c>
      <c r="H76" s="47">
        <v>0.48484848484848486</v>
      </c>
      <c r="I76" s="44">
        <v>21</v>
      </c>
      <c r="J76" s="44">
        <v>21</v>
      </c>
      <c r="K76" s="46">
        <v>0.90476190476190477</v>
      </c>
    </row>
    <row r="77" spans="1:11" x14ac:dyDescent="0.25">
      <c r="A77" s="13" t="s">
        <v>424</v>
      </c>
      <c r="B77" s="13" t="s">
        <v>408</v>
      </c>
      <c r="C77" s="13" t="s">
        <v>409</v>
      </c>
      <c r="D77" s="27" t="s">
        <v>110</v>
      </c>
      <c r="E77" s="13" t="s">
        <v>111</v>
      </c>
      <c r="F77" s="44" t="s">
        <v>348</v>
      </c>
      <c r="G77" s="44" t="s">
        <v>348</v>
      </c>
      <c r="H77" s="47" t="s">
        <v>349</v>
      </c>
      <c r="I77" s="44" t="s">
        <v>348</v>
      </c>
      <c r="J77" s="44" t="s">
        <v>348</v>
      </c>
      <c r="K77" s="46" t="s">
        <v>349</v>
      </c>
    </row>
    <row r="78" spans="1:11" x14ac:dyDescent="0.25">
      <c r="A78" s="13" t="s">
        <v>424</v>
      </c>
      <c r="B78" s="13" t="s">
        <v>283</v>
      </c>
      <c r="C78" s="13" t="s">
        <v>226</v>
      </c>
      <c r="D78" s="27" t="s">
        <v>245</v>
      </c>
      <c r="E78" s="13" t="s">
        <v>246</v>
      </c>
      <c r="F78" s="44">
        <v>17</v>
      </c>
      <c r="G78" s="44">
        <v>17</v>
      </c>
      <c r="H78" s="47">
        <v>1</v>
      </c>
      <c r="I78" s="44">
        <v>7</v>
      </c>
      <c r="J78" s="44">
        <v>7</v>
      </c>
      <c r="K78" s="46">
        <v>1</v>
      </c>
    </row>
    <row r="79" spans="1:11" x14ac:dyDescent="0.25">
      <c r="A79" s="13" t="s">
        <v>424</v>
      </c>
      <c r="B79" s="13" t="s">
        <v>283</v>
      </c>
      <c r="C79" s="13" t="s">
        <v>226</v>
      </c>
      <c r="D79" s="27" t="s">
        <v>239</v>
      </c>
      <c r="E79" s="13" t="s">
        <v>240</v>
      </c>
      <c r="F79" s="44">
        <v>8</v>
      </c>
      <c r="G79" s="44">
        <v>7</v>
      </c>
      <c r="H79" s="47">
        <v>0.8571428571428571</v>
      </c>
      <c r="I79" s="44">
        <v>6</v>
      </c>
      <c r="J79" s="44" t="s">
        <v>348</v>
      </c>
      <c r="K79" s="46" t="s">
        <v>349</v>
      </c>
    </row>
    <row r="80" spans="1:11" x14ac:dyDescent="0.25">
      <c r="A80" s="13" t="s">
        <v>424</v>
      </c>
      <c r="B80" s="13" t="s">
        <v>283</v>
      </c>
      <c r="C80" s="13" t="s">
        <v>226</v>
      </c>
      <c r="D80" s="27" t="s">
        <v>237</v>
      </c>
      <c r="E80" s="13" t="s">
        <v>238</v>
      </c>
      <c r="F80" s="44" t="s">
        <v>348</v>
      </c>
      <c r="G80" s="44" t="s">
        <v>348</v>
      </c>
      <c r="H80" s="47" t="s">
        <v>349</v>
      </c>
      <c r="I80" s="44">
        <v>7</v>
      </c>
      <c r="J80" s="44">
        <v>7</v>
      </c>
      <c r="K80" s="46">
        <v>1</v>
      </c>
    </row>
    <row r="81" spans="1:11" x14ac:dyDescent="0.25">
      <c r="A81" s="13" t="s">
        <v>424</v>
      </c>
      <c r="B81" s="13" t="s">
        <v>400</v>
      </c>
      <c r="C81" s="13" t="s">
        <v>401</v>
      </c>
      <c r="D81" s="27" t="s">
        <v>57</v>
      </c>
      <c r="E81" s="13" t="s">
        <v>58</v>
      </c>
      <c r="F81" s="44">
        <v>50</v>
      </c>
      <c r="G81" s="44">
        <v>49</v>
      </c>
      <c r="H81" s="47">
        <v>0.63265306122448983</v>
      </c>
      <c r="I81" s="44">
        <v>28</v>
      </c>
      <c r="J81" s="44">
        <v>28</v>
      </c>
      <c r="K81" s="46">
        <v>1</v>
      </c>
    </row>
    <row r="82" spans="1:11" x14ac:dyDescent="0.25">
      <c r="A82" s="13" t="s">
        <v>424</v>
      </c>
      <c r="B82" s="13" t="s">
        <v>398</v>
      </c>
      <c r="C82" s="13" t="s">
        <v>67</v>
      </c>
      <c r="D82" s="27" t="s">
        <v>70</v>
      </c>
      <c r="E82" s="13" t="s">
        <v>71</v>
      </c>
      <c r="F82" s="44">
        <v>20</v>
      </c>
      <c r="G82" s="44" t="s">
        <v>348</v>
      </c>
      <c r="H82" s="47" t="s">
        <v>349</v>
      </c>
      <c r="I82" s="44" t="s">
        <v>348</v>
      </c>
      <c r="J82" s="44" t="s">
        <v>348</v>
      </c>
      <c r="K82" s="46" t="s">
        <v>349</v>
      </c>
    </row>
    <row r="83" spans="1:11" x14ac:dyDescent="0.25">
      <c r="A83" s="13" t="s">
        <v>424</v>
      </c>
      <c r="B83" s="13" t="s">
        <v>398</v>
      </c>
      <c r="C83" s="13" t="s">
        <v>67</v>
      </c>
      <c r="D83" s="27" t="s">
        <v>72</v>
      </c>
      <c r="E83" s="13" t="s">
        <v>73</v>
      </c>
      <c r="F83" s="44">
        <v>20</v>
      </c>
      <c r="G83" s="44">
        <v>7</v>
      </c>
      <c r="H83" s="47">
        <v>1</v>
      </c>
      <c r="I83" s="44" t="s">
        <v>348</v>
      </c>
      <c r="J83" s="44" t="s">
        <v>348</v>
      </c>
      <c r="K83" s="46" t="s">
        <v>349</v>
      </c>
    </row>
    <row r="84" spans="1:11" x14ac:dyDescent="0.25">
      <c r="A84" s="13" t="s">
        <v>424</v>
      </c>
      <c r="B84" s="13" t="s">
        <v>398</v>
      </c>
      <c r="C84" s="13" t="s">
        <v>67</v>
      </c>
      <c r="D84" s="27" t="s">
        <v>74</v>
      </c>
      <c r="E84" s="13" t="s">
        <v>75</v>
      </c>
      <c r="F84" s="44">
        <v>9</v>
      </c>
      <c r="G84" s="44" t="s">
        <v>348</v>
      </c>
      <c r="H84" s="47" t="s">
        <v>349</v>
      </c>
      <c r="I84" s="44" t="s">
        <v>348</v>
      </c>
      <c r="J84" s="44" t="s">
        <v>348</v>
      </c>
      <c r="K84" s="46" t="s">
        <v>349</v>
      </c>
    </row>
    <row r="85" spans="1:11" x14ac:dyDescent="0.25">
      <c r="A85" s="13" t="s">
        <v>424</v>
      </c>
      <c r="B85" s="13" t="s">
        <v>278</v>
      </c>
      <c r="C85" s="13" t="s">
        <v>395</v>
      </c>
      <c r="D85" s="27" t="s">
        <v>189</v>
      </c>
      <c r="E85" s="13" t="s">
        <v>190</v>
      </c>
      <c r="F85" s="44">
        <v>19</v>
      </c>
      <c r="G85" s="44">
        <v>18</v>
      </c>
      <c r="H85" s="47">
        <v>0.5</v>
      </c>
      <c r="I85" s="44">
        <v>12</v>
      </c>
      <c r="J85" s="44">
        <v>10</v>
      </c>
      <c r="K85" s="46">
        <v>0.9</v>
      </c>
    </row>
    <row r="86" spans="1:11" x14ac:dyDescent="0.25">
      <c r="A86" s="13" t="s">
        <v>424</v>
      </c>
      <c r="B86" s="13" t="s">
        <v>282</v>
      </c>
      <c r="C86" s="13" t="s">
        <v>194</v>
      </c>
      <c r="D86" s="27" t="s">
        <v>207</v>
      </c>
      <c r="E86" s="13" t="s">
        <v>208</v>
      </c>
      <c r="F86" s="44">
        <v>15</v>
      </c>
      <c r="G86" s="44">
        <v>15</v>
      </c>
      <c r="H86" s="47">
        <v>0.73333333333333328</v>
      </c>
      <c r="I86" s="44">
        <v>8</v>
      </c>
      <c r="J86" s="44">
        <v>8</v>
      </c>
      <c r="K86" s="46">
        <v>1</v>
      </c>
    </row>
    <row r="87" spans="1:11" x14ac:dyDescent="0.25">
      <c r="A87" s="13" t="s">
        <v>424</v>
      </c>
      <c r="B87" s="13" t="s">
        <v>275</v>
      </c>
      <c r="C87" s="13" t="s">
        <v>88</v>
      </c>
      <c r="D87" s="27" t="s">
        <v>89</v>
      </c>
      <c r="E87" s="13" t="s">
        <v>90</v>
      </c>
      <c r="F87" s="44">
        <v>7</v>
      </c>
      <c r="G87" s="44">
        <v>7</v>
      </c>
      <c r="H87" s="47">
        <v>0.2857142857142857</v>
      </c>
      <c r="I87" s="44" t="s">
        <v>348</v>
      </c>
      <c r="J87" s="44" t="s">
        <v>348</v>
      </c>
      <c r="K87" s="46" t="s">
        <v>349</v>
      </c>
    </row>
    <row r="88" spans="1:11" x14ac:dyDescent="0.25">
      <c r="A88" s="13" t="s">
        <v>424</v>
      </c>
      <c r="B88" s="13" t="s">
        <v>283</v>
      </c>
      <c r="C88" s="13" t="s">
        <v>226</v>
      </c>
      <c r="D88" s="27" t="s">
        <v>247</v>
      </c>
      <c r="E88" s="13" t="s">
        <v>248</v>
      </c>
      <c r="F88" s="44">
        <v>8</v>
      </c>
      <c r="G88" s="44">
        <v>7</v>
      </c>
      <c r="H88" s="47">
        <v>0.7142857142857143</v>
      </c>
      <c r="I88" s="44" t="s">
        <v>348</v>
      </c>
      <c r="J88" s="44" t="s">
        <v>348</v>
      </c>
      <c r="K88" s="46" t="s">
        <v>349</v>
      </c>
    </row>
    <row r="89" spans="1:11" x14ac:dyDescent="0.25">
      <c r="A89" s="13" t="s">
        <v>424</v>
      </c>
      <c r="B89" s="13" t="s">
        <v>412</v>
      </c>
      <c r="C89" s="13" t="s">
        <v>413</v>
      </c>
      <c r="D89" s="27" t="s">
        <v>415</v>
      </c>
      <c r="E89" s="13" t="s">
        <v>416</v>
      </c>
      <c r="F89" s="44">
        <v>17</v>
      </c>
      <c r="G89" s="44">
        <v>12</v>
      </c>
      <c r="H89" s="47">
        <v>0.66666666666666663</v>
      </c>
      <c r="I89" s="44">
        <v>8</v>
      </c>
      <c r="J89" s="44">
        <v>8</v>
      </c>
      <c r="K89" s="46">
        <v>1</v>
      </c>
    </row>
    <row r="90" spans="1:11" x14ac:dyDescent="0.25">
      <c r="A90" s="13" t="s">
        <v>424</v>
      </c>
      <c r="B90" s="13" t="s">
        <v>404</v>
      </c>
      <c r="C90" s="13" t="s">
        <v>21</v>
      </c>
      <c r="D90" s="27" t="s">
        <v>24</v>
      </c>
      <c r="E90" s="13" t="s">
        <v>25</v>
      </c>
      <c r="F90" s="44">
        <v>15</v>
      </c>
      <c r="G90" s="44">
        <v>15</v>
      </c>
      <c r="H90" s="47">
        <v>0.46666666666666667</v>
      </c>
      <c r="I90" s="44" t="s">
        <v>348</v>
      </c>
      <c r="J90" s="44" t="s">
        <v>348</v>
      </c>
      <c r="K90" s="46" t="s">
        <v>349</v>
      </c>
    </row>
    <row r="91" spans="1:11" x14ac:dyDescent="0.25">
      <c r="A91" s="13" t="s">
        <v>424</v>
      </c>
      <c r="B91" s="13" t="s">
        <v>404</v>
      </c>
      <c r="C91" s="13" t="s">
        <v>21</v>
      </c>
      <c r="D91" s="27" t="s">
        <v>26</v>
      </c>
      <c r="E91" s="13" t="s">
        <v>27</v>
      </c>
      <c r="F91" s="44">
        <v>26</v>
      </c>
      <c r="G91" s="44">
        <v>23</v>
      </c>
      <c r="H91" s="47">
        <v>0.34782608695652173</v>
      </c>
      <c r="I91" s="44">
        <v>22</v>
      </c>
      <c r="J91" s="44">
        <v>19</v>
      </c>
      <c r="K91" s="46">
        <v>1</v>
      </c>
    </row>
    <row r="92" spans="1:11" x14ac:dyDescent="0.25">
      <c r="A92" s="13" t="s">
        <v>424</v>
      </c>
      <c r="B92" s="13" t="s">
        <v>278</v>
      </c>
      <c r="C92" s="13" t="s">
        <v>395</v>
      </c>
      <c r="D92" s="27" t="s">
        <v>154</v>
      </c>
      <c r="E92" s="13" t="s">
        <v>155</v>
      </c>
      <c r="F92" s="44">
        <v>15</v>
      </c>
      <c r="G92" s="44">
        <v>15</v>
      </c>
      <c r="H92" s="47">
        <v>0.53333333333333333</v>
      </c>
      <c r="I92" s="44" t="s">
        <v>348</v>
      </c>
      <c r="J92" s="44" t="s">
        <v>348</v>
      </c>
      <c r="K92" s="46" t="s">
        <v>349</v>
      </c>
    </row>
    <row r="93" spans="1:11" x14ac:dyDescent="0.25">
      <c r="A93" s="13" t="s">
        <v>424</v>
      </c>
      <c r="B93" s="13" t="s">
        <v>405</v>
      </c>
      <c r="C93" s="13" t="s">
        <v>406</v>
      </c>
      <c r="D93" s="27" t="s">
        <v>171</v>
      </c>
      <c r="E93" s="13" t="s">
        <v>386</v>
      </c>
      <c r="F93" s="44">
        <v>6</v>
      </c>
      <c r="G93" s="44">
        <v>6</v>
      </c>
      <c r="H93" s="47">
        <v>0.33333333333333331</v>
      </c>
      <c r="I93" s="44" t="s">
        <v>348</v>
      </c>
      <c r="J93" s="44" t="s">
        <v>348</v>
      </c>
      <c r="K93" s="46" t="s">
        <v>349</v>
      </c>
    </row>
    <row r="94" spans="1:11" x14ac:dyDescent="0.25">
      <c r="A94" s="13" t="s">
        <v>424</v>
      </c>
      <c r="B94" s="13" t="s">
        <v>275</v>
      </c>
      <c r="C94" s="13" t="s">
        <v>88</v>
      </c>
      <c r="D94" s="27" t="s">
        <v>91</v>
      </c>
      <c r="E94" s="13" t="s">
        <v>92</v>
      </c>
      <c r="F94" s="44" t="e">
        <v>#N/A</v>
      </c>
      <c r="G94" s="44" t="e">
        <v>#N/A</v>
      </c>
      <c r="H94" s="44" t="e">
        <v>#N/A</v>
      </c>
      <c r="I94" s="44" t="e">
        <v>#N/A</v>
      </c>
      <c r="J94" s="44" t="e">
        <v>#N/A</v>
      </c>
      <c r="K94" s="44" t="e">
        <v>#N/A</v>
      </c>
    </row>
    <row r="95" spans="1:11" x14ac:dyDescent="0.25">
      <c r="A95" s="13" t="s">
        <v>424</v>
      </c>
      <c r="B95" s="13" t="s">
        <v>399</v>
      </c>
      <c r="C95" s="13" t="s">
        <v>209</v>
      </c>
      <c r="D95" s="27" t="s">
        <v>215</v>
      </c>
      <c r="E95" s="13" t="s">
        <v>216</v>
      </c>
      <c r="F95" s="44" t="s">
        <v>348</v>
      </c>
      <c r="G95" s="44" t="s">
        <v>348</v>
      </c>
      <c r="H95" s="47" t="s">
        <v>349</v>
      </c>
      <c r="I95" s="44" t="s">
        <v>348</v>
      </c>
      <c r="J95" s="44" t="s">
        <v>348</v>
      </c>
      <c r="K95" s="46" t="s">
        <v>349</v>
      </c>
    </row>
    <row r="96" spans="1:11" x14ac:dyDescent="0.25">
      <c r="A96" s="13" t="s">
        <v>424</v>
      </c>
      <c r="B96" s="13" t="s">
        <v>274</v>
      </c>
      <c r="C96" s="13" t="s">
        <v>1</v>
      </c>
      <c r="D96" s="27" t="s">
        <v>13</v>
      </c>
      <c r="E96" s="13" t="s">
        <v>14</v>
      </c>
      <c r="F96" s="44">
        <v>24</v>
      </c>
      <c r="G96" s="44">
        <v>24</v>
      </c>
      <c r="H96" s="47">
        <v>0.625</v>
      </c>
      <c r="I96" s="44">
        <v>12</v>
      </c>
      <c r="J96" s="44">
        <v>12</v>
      </c>
      <c r="K96" s="46">
        <v>0.91666666666666663</v>
      </c>
    </row>
    <row r="97" spans="1:11" x14ac:dyDescent="0.25">
      <c r="A97" s="13" t="s">
        <v>424</v>
      </c>
      <c r="B97" s="13" t="s">
        <v>402</v>
      </c>
      <c r="C97" s="13" t="s">
        <v>403</v>
      </c>
      <c r="D97" s="27" t="s">
        <v>65</v>
      </c>
      <c r="E97" s="13" t="s">
        <v>66</v>
      </c>
      <c r="F97" s="44">
        <v>23</v>
      </c>
      <c r="G97" s="44">
        <v>22</v>
      </c>
      <c r="H97" s="47">
        <v>0.45454545454545453</v>
      </c>
      <c r="I97" s="44" t="s">
        <v>348</v>
      </c>
      <c r="J97" s="44" t="s">
        <v>348</v>
      </c>
      <c r="K97" s="46" t="s">
        <v>349</v>
      </c>
    </row>
    <row r="98" spans="1:11" x14ac:dyDescent="0.25">
      <c r="A98" s="13" t="s">
        <v>424</v>
      </c>
      <c r="B98" s="13" t="s">
        <v>399</v>
      </c>
      <c r="C98" s="13" t="s">
        <v>209</v>
      </c>
      <c r="D98" s="27" t="s">
        <v>213</v>
      </c>
      <c r="E98" s="13" t="s">
        <v>214</v>
      </c>
      <c r="F98" s="44">
        <v>12</v>
      </c>
      <c r="G98" s="44">
        <v>10</v>
      </c>
      <c r="H98" s="47">
        <v>0.6</v>
      </c>
      <c r="I98" s="44" t="s">
        <v>348</v>
      </c>
      <c r="J98" s="44" t="s">
        <v>348</v>
      </c>
      <c r="K98" s="46" t="s">
        <v>349</v>
      </c>
    </row>
    <row r="99" spans="1:11" x14ac:dyDescent="0.25">
      <c r="A99" s="13" t="s">
        <v>424</v>
      </c>
      <c r="B99" s="13" t="s">
        <v>402</v>
      </c>
      <c r="C99" s="13" t="s">
        <v>403</v>
      </c>
      <c r="D99" s="27" t="s">
        <v>42</v>
      </c>
      <c r="E99" s="13" t="s">
        <v>43</v>
      </c>
      <c r="F99" s="44">
        <v>10</v>
      </c>
      <c r="G99" s="44">
        <v>9</v>
      </c>
      <c r="H99" s="47">
        <v>0.22222222222222221</v>
      </c>
      <c r="I99" s="44" t="s">
        <v>348</v>
      </c>
      <c r="J99" s="44" t="s">
        <v>348</v>
      </c>
      <c r="K99" s="46" t="s">
        <v>349</v>
      </c>
    </row>
    <row r="100" spans="1:11" x14ac:dyDescent="0.25">
      <c r="A100" s="13" t="s">
        <v>424</v>
      </c>
      <c r="B100" s="13" t="s">
        <v>410</v>
      </c>
      <c r="C100" s="13" t="s">
        <v>411</v>
      </c>
      <c r="D100" s="27" t="s">
        <v>118</v>
      </c>
      <c r="E100" s="13" t="s">
        <v>119</v>
      </c>
      <c r="F100" s="44">
        <v>16</v>
      </c>
      <c r="G100" s="44">
        <v>15</v>
      </c>
      <c r="H100" s="47">
        <v>0.33333333333333331</v>
      </c>
      <c r="I100" s="44" t="s">
        <v>348</v>
      </c>
      <c r="J100" s="44" t="s">
        <v>348</v>
      </c>
      <c r="K100" s="46" t="s">
        <v>349</v>
      </c>
    </row>
    <row r="101" spans="1:11" x14ac:dyDescent="0.25">
      <c r="A101" s="13" t="s">
        <v>424</v>
      </c>
      <c r="B101" s="13" t="s">
        <v>412</v>
      </c>
      <c r="C101" s="13" t="s">
        <v>413</v>
      </c>
      <c r="D101" s="27" t="s">
        <v>120</v>
      </c>
      <c r="E101" s="13" t="s">
        <v>121</v>
      </c>
      <c r="F101" s="44">
        <v>19</v>
      </c>
      <c r="G101" s="44">
        <v>19</v>
      </c>
      <c r="H101" s="47">
        <v>0.42105263157894735</v>
      </c>
      <c r="I101" s="44">
        <v>7</v>
      </c>
      <c r="J101" s="44">
        <v>7</v>
      </c>
      <c r="K101" s="46">
        <v>1</v>
      </c>
    </row>
    <row r="102" spans="1:11" x14ac:dyDescent="0.25">
      <c r="A102" s="13" t="s">
        <v>424</v>
      </c>
      <c r="B102" s="13" t="s">
        <v>417</v>
      </c>
      <c r="C102" s="13" t="s">
        <v>251</v>
      </c>
      <c r="D102" s="27" t="s">
        <v>258</v>
      </c>
      <c r="E102" s="13" t="s">
        <v>259</v>
      </c>
      <c r="F102" s="44">
        <v>55</v>
      </c>
      <c r="G102" s="44" t="s">
        <v>348</v>
      </c>
      <c r="H102" s="47" t="s">
        <v>349</v>
      </c>
      <c r="I102" s="44">
        <v>30</v>
      </c>
      <c r="J102" s="44" t="s">
        <v>348</v>
      </c>
      <c r="K102" s="46" t="s">
        <v>349</v>
      </c>
    </row>
    <row r="103" spans="1:11" x14ac:dyDescent="0.25">
      <c r="A103" s="13" t="s">
        <v>424</v>
      </c>
      <c r="B103" s="13" t="s">
        <v>398</v>
      </c>
      <c r="C103" s="13" t="s">
        <v>67</v>
      </c>
      <c r="D103" s="27" t="s">
        <v>76</v>
      </c>
      <c r="E103" s="13" t="s">
        <v>77</v>
      </c>
      <c r="F103" s="44">
        <v>20</v>
      </c>
      <c r="G103" s="44" t="s">
        <v>348</v>
      </c>
      <c r="H103" s="47" t="s">
        <v>349</v>
      </c>
      <c r="I103" s="44">
        <v>7</v>
      </c>
      <c r="J103" s="44" t="s">
        <v>348</v>
      </c>
      <c r="K103" s="46" t="s">
        <v>349</v>
      </c>
    </row>
    <row r="104" spans="1:11" x14ac:dyDescent="0.25">
      <c r="A104" s="13" t="s">
        <v>424</v>
      </c>
      <c r="B104" s="13" t="s">
        <v>283</v>
      </c>
      <c r="C104" s="13" t="s">
        <v>226</v>
      </c>
      <c r="D104" s="27" t="s">
        <v>229</v>
      </c>
      <c r="E104" s="13" t="s">
        <v>230</v>
      </c>
      <c r="F104" s="44">
        <v>37</v>
      </c>
      <c r="G104" s="44">
        <v>36</v>
      </c>
      <c r="H104" s="47">
        <v>0.55555555555555558</v>
      </c>
      <c r="I104" s="44" t="s">
        <v>348</v>
      </c>
      <c r="J104" s="44" t="s">
        <v>348</v>
      </c>
      <c r="K104" s="46" t="s">
        <v>349</v>
      </c>
    </row>
    <row r="105" spans="1:11" x14ac:dyDescent="0.25">
      <c r="A105" s="13" t="s">
        <v>424</v>
      </c>
      <c r="B105" s="13" t="s">
        <v>408</v>
      </c>
      <c r="C105" s="13" t="s">
        <v>409</v>
      </c>
      <c r="D105" s="27" t="s">
        <v>112</v>
      </c>
      <c r="E105" s="13" t="s">
        <v>113</v>
      </c>
      <c r="F105" s="44">
        <v>18</v>
      </c>
      <c r="G105" s="44">
        <v>17</v>
      </c>
      <c r="H105" s="47">
        <v>0.23529411764705882</v>
      </c>
      <c r="I105" s="44" t="s">
        <v>348</v>
      </c>
      <c r="J105" s="44" t="s">
        <v>348</v>
      </c>
      <c r="K105" s="46" t="s">
        <v>349</v>
      </c>
    </row>
    <row r="106" spans="1:11" x14ac:dyDescent="0.25">
      <c r="A106" s="13" t="s">
        <v>424</v>
      </c>
      <c r="B106" s="13" t="s">
        <v>412</v>
      </c>
      <c r="C106" s="13" t="s">
        <v>413</v>
      </c>
      <c r="D106" s="27" t="s">
        <v>122</v>
      </c>
      <c r="E106" s="13" t="s">
        <v>123</v>
      </c>
      <c r="F106" s="44">
        <v>40</v>
      </c>
      <c r="G106" s="44">
        <v>39</v>
      </c>
      <c r="H106" s="47">
        <v>0.41025641025641024</v>
      </c>
      <c r="I106" s="44">
        <v>14</v>
      </c>
      <c r="J106" s="44">
        <v>13</v>
      </c>
      <c r="K106" s="46">
        <v>1</v>
      </c>
    </row>
    <row r="107" spans="1:11" x14ac:dyDescent="0.25">
      <c r="A107" s="13" t="s">
        <v>424</v>
      </c>
      <c r="B107" s="13" t="s">
        <v>278</v>
      </c>
      <c r="C107" s="13" t="s">
        <v>395</v>
      </c>
      <c r="D107" s="27" t="s">
        <v>152</v>
      </c>
      <c r="E107" s="13" t="s">
        <v>153</v>
      </c>
      <c r="F107" s="44">
        <v>56</v>
      </c>
      <c r="G107" s="44">
        <v>31</v>
      </c>
      <c r="H107" s="47">
        <v>0.77419354838709675</v>
      </c>
      <c r="I107" s="44">
        <v>46</v>
      </c>
      <c r="J107" s="44">
        <v>43</v>
      </c>
      <c r="K107" s="46">
        <v>1</v>
      </c>
    </row>
    <row r="108" spans="1:11" x14ac:dyDescent="0.25">
      <c r="A108" s="13" t="s">
        <v>424</v>
      </c>
      <c r="B108" s="13" t="s">
        <v>412</v>
      </c>
      <c r="C108" s="13" t="s">
        <v>413</v>
      </c>
      <c r="D108" s="27" t="s">
        <v>124</v>
      </c>
      <c r="E108" s="13" t="s">
        <v>125</v>
      </c>
      <c r="F108" s="44">
        <v>38</v>
      </c>
      <c r="G108" s="44">
        <v>37</v>
      </c>
      <c r="H108" s="47">
        <v>0.67567567567567566</v>
      </c>
      <c r="I108" s="44">
        <v>38</v>
      </c>
      <c r="J108" s="44">
        <v>38</v>
      </c>
      <c r="K108" s="46">
        <v>1</v>
      </c>
    </row>
    <row r="109" spans="1:11" x14ac:dyDescent="0.25">
      <c r="A109" s="13" t="s">
        <v>424</v>
      </c>
      <c r="B109" s="13" t="s">
        <v>404</v>
      </c>
      <c r="C109" s="13" t="s">
        <v>21</v>
      </c>
      <c r="D109" s="27" t="s">
        <v>28</v>
      </c>
      <c r="E109" s="13" t="s">
        <v>29</v>
      </c>
      <c r="F109" s="44">
        <v>52</v>
      </c>
      <c r="G109" s="44">
        <v>51</v>
      </c>
      <c r="H109" s="47">
        <v>0.86274509803921573</v>
      </c>
      <c r="I109" s="44">
        <v>23</v>
      </c>
      <c r="J109" s="44">
        <v>23</v>
      </c>
      <c r="K109" s="46">
        <v>1</v>
      </c>
    </row>
    <row r="110" spans="1:11" x14ac:dyDescent="0.25">
      <c r="A110" s="13" t="s">
        <v>424</v>
      </c>
      <c r="B110" s="13" t="s">
        <v>281</v>
      </c>
      <c r="C110" s="13" t="s">
        <v>186</v>
      </c>
      <c r="D110" s="27" t="s">
        <v>191</v>
      </c>
      <c r="E110" s="13" t="s">
        <v>378</v>
      </c>
      <c r="F110" s="44">
        <v>46</v>
      </c>
      <c r="G110" s="44">
        <v>45</v>
      </c>
      <c r="H110" s="47">
        <v>0.44444444444444442</v>
      </c>
      <c r="I110" s="44">
        <v>35</v>
      </c>
      <c r="J110" s="44">
        <v>35</v>
      </c>
      <c r="K110" s="46">
        <v>0.97142857142857142</v>
      </c>
    </row>
    <row r="111" spans="1:11" x14ac:dyDescent="0.25">
      <c r="A111" s="13" t="s">
        <v>424</v>
      </c>
      <c r="B111" s="13" t="s">
        <v>280</v>
      </c>
      <c r="C111" s="13" t="s">
        <v>172</v>
      </c>
      <c r="D111" s="27" t="s">
        <v>176</v>
      </c>
      <c r="E111" s="13" t="s">
        <v>177</v>
      </c>
      <c r="F111" s="44">
        <v>19</v>
      </c>
      <c r="G111" s="44">
        <v>19</v>
      </c>
      <c r="H111" s="47">
        <v>0.73684210526315785</v>
      </c>
      <c r="I111" s="44" t="s">
        <v>348</v>
      </c>
      <c r="J111" s="44" t="s">
        <v>348</v>
      </c>
      <c r="K111" s="46" t="s">
        <v>349</v>
      </c>
    </row>
    <row r="112" spans="1:11" x14ac:dyDescent="0.25">
      <c r="A112" s="13" t="s">
        <v>424</v>
      </c>
      <c r="B112" s="13" t="s">
        <v>280</v>
      </c>
      <c r="C112" s="13" t="s">
        <v>172</v>
      </c>
      <c r="D112" s="27" t="s">
        <v>178</v>
      </c>
      <c r="E112" s="13" t="s">
        <v>179</v>
      </c>
      <c r="F112" s="44">
        <v>10</v>
      </c>
      <c r="G112" s="44">
        <v>9</v>
      </c>
      <c r="H112" s="47">
        <v>0.55555555555555558</v>
      </c>
      <c r="I112" s="44">
        <v>7</v>
      </c>
      <c r="J112" s="44">
        <v>7</v>
      </c>
      <c r="K112" s="46">
        <v>1</v>
      </c>
    </row>
    <row r="113" spans="1:11" x14ac:dyDescent="0.25">
      <c r="A113" s="13" t="s">
        <v>424</v>
      </c>
      <c r="B113" s="13" t="s">
        <v>412</v>
      </c>
      <c r="C113" s="13" t="s">
        <v>413</v>
      </c>
      <c r="D113" s="27" t="s">
        <v>126</v>
      </c>
      <c r="E113" s="13" t="s">
        <v>127</v>
      </c>
      <c r="F113" s="44">
        <v>34</v>
      </c>
      <c r="G113" s="44" t="s">
        <v>348</v>
      </c>
      <c r="H113" s="47" t="s">
        <v>349</v>
      </c>
      <c r="I113" s="44">
        <v>21</v>
      </c>
      <c r="J113" s="44">
        <v>11</v>
      </c>
      <c r="K113" s="46">
        <v>1</v>
      </c>
    </row>
    <row r="114" spans="1:11" x14ac:dyDescent="0.25">
      <c r="A114" s="13" t="s">
        <v>424</v>
      </c>
      <c r="B114" s="13" t="s">
        <v>276</v>
      </c>
      <c r="C114" s="13" t="s">
        <v>97</v>
      </c>
      <c r="D114" s="27" t="s">
        <v>104</v>
      </c>
      <c r="E114" s="13" t="s">
        <v>105</v>
      </c>
      <c r="F114" s="44">
        <v>37</v>
      </c>
      <c r="G114" s="44">
        <v>36</v>
      </c>
      <c r="H114" s="47">
        <v>2.7777777777777776E-2</v>
      </c>
      <c r="I114" s="44">
        <v>9</v>
      </c>
      <c r="J114" s="44">
        <v>8</v>
      </c>
      <c r="K114" s="46">
        <v>1</v>
      </c>
    </row>
    <row r="115" spans="1:11" x14ac:dyDescent="0.25">
      <c r="A115" s="13" t="s">
        <v>424</v>
      </c>
      <c r="B115" s="13" t="s">
        <v>278</v>
      </c>
      <c r="C115" s="13" t="s">
        <v>395</v>
      </c>
      <c r="D115" s="27" t="s">
        <v>150</v>
      </c>
      <c r="E115" s="13" t="s">
        <v>151</v>
      </c>
      <c r="F115" s="44">
        <v>9</v>
      </c>
      <c r="G115" s="44">
        <v>9</v>
      </c>
      <c r="H115" s="47">
        <v>0.44444444444444442</v>
      </c>
      <c r="I115" s="44" t="s">
        <v>348</v>
      </c>
      <c r="J115" s="44" t="s">
        <v>348</v>
      </c>
      <c r="K115" s="46" t="s">
        <v>349</v>
      </c>
    </row>
    <row r="116" spans="1:11" x14ac:dyDescent="0.25">
      <c r="A116" s="13" t="s">
        <v>424</v>
      </c>
      <c r="B116" s="13" t="s">
        <v>399</v>
      </c>
      <c r="C116" s="13" t="s">
        <v>209</v>
      </c>
      <c r="D116" s="27" t="s">
        <v>224</v>
      </c>
      <c r="E116" s="13" t="s">
        <v>225</v>
      </c>
      <c r="F116" s="44">
        <v>19</v>
      </c>
      <c r="G116" s="44">
        <v>18</v>
      </c>
      <c r="H116" s="47">
        <v>0.83333333333333337</v>
      </c>
      <c r="I116" s="44">
        <v>7</v>
      </c>
      <c r="J116" s="44">
        <v>7</v>
      </c>
      <c r="K116" s="46">
        <v>1</v>
      </c>
    </row>
    <row r="117" spans="1:11" x14ac:dyDescent="0.25">
      <c r="A117" s="13" t="s">
        <v>424</v>
      </c>
      <c r="B117" s="13" t="s">
        <v>275</v>
      </c>
      <c r="C117" s="13" t="s">
        <v>88</v>
      </c>
      <c r="D117" s="27" t="s">
        <v>93</v>
      </c>
      <c r="E117" s="13" t="s">
        <v>94</v>
      </c>
      <c r="F117" s="44">
        <v>32</v>
      </c>
      <c r="G117" s="44">
        <v>32</v>
      </c>
      <c r="H117" s="47">
        <v>0.96875</v>
      </c>
      <c r="I117" s="44">
        <v>9</v>
      </c>
      <c r="J117" s="44">
        <v>9</v>
      </c>
      <c r="K117" s="46">
        <v>1</v>
      </c>
    </row>
    <row r="118" spans="1:11" x14ac:dyDescent="0.25">
      <c r="A118" s="13" t="s">
        <v>424</v>
      </c>
      <c r="B118" s="13" t="s">
        <v>412</v>
      </c>
      <c r="C118" s="13" t="s">
        <v>413</v>
      </c>
      <c r="D118" s="27" t="s">
        <v>128</v>
      </c>
      <c r="E118" s="13" t="s">
        <v>129</v>
      </c>
      <c r="F118" s="44">
        <v>25</v>
      </c>
      <c r="G118" s="44">
        <v>10</v>
      </c>
      <c r="H118" s="47">
        <v>0.4</v>
      </c>
      <c r="I118" s="44">
        <v>9</v>
      </c>
      <c r="J118" s="44">
        <v>9</v>
      </c>
      <c r="K118" s="46">
        <v>1</v>
      </c>
    </row>
    <row r="119" spans="1:11" x14ac:dyDescent="0.25">
      <c r="A119" s="13" t="s">
        <v>424</v>
      </c>
      <c r="B119" s="13" t="s">
        <v>274</v>
      </c>
      <c r="C119" s="13" t="s">
        <v>1</v>
      </c>
      <c r="D119" s="27" t="s">
        <v>15</v>
      </c>
      <c r="E119" s="13" t="s">
        <v>16</v>
      </c>
      <c r="F119" s="44">
        <v>11</v>
      </c>
      <c r="G119" s="44">
        <v>10</v>
      </c>
      <c r="H119" s="47">
        <v>0.2</v>
      </c>
      <c r="I119" s="44">
        <v>9</v>
      </c>
      <c r="J119" s="44">
        <v>8</v>
      </c>
      <c r="K119" s="46">
        <v>1</v>
      </c>
    </row>
    <row r="120" spans="1:11" x14ac:dyDescent="0.25">
      <c r="A120" s="13" t="s">
        <v>424</v>
      </c>
      <c r="B120" s="13" t="s">
        <v>398</v>
      </c>
      <c r="C120" s="13" t="s">
        <v>67</v>
      </c>
      <c r="D120" s="27" t="s">
        <v>78</v>
      </c>
      <c r="E120" s="13" t="s">
        <v>79</v>
      </c>
      <c r="F120" s="44">
        <v>47</v>
      </c>
      <c r="G120" s="44" t="s">
        <v>348</v>
      </c>
      <c r="H120" s="47" t="s">
        <v>349</v>
      </c>
      <c r="I120" s="44">
        <v>27</v>
      </c>
      <c r="J120" s="44" t="s">
        <v>348</v>
      </c>
      <c r="K120" s="46" t="s">
        <v>349</v>
      </c>
    </row>
    <row r="121" spans="1:11" x14ac:dyDescent="0.25">
      <c r="A121" s="13" t="s">
        <v>424</v>
      </c>
      <c r="B121" s="13" t="s">
        <v>407</v>
      </c>
      <c r="C121" s="13" t="s">
        <v>82</v>
      </c>
      <c r="D121" s="27" t="s">
        <v>87</v>
      </c>
      <c r="E121" s="13" t="s">
        <v>387</v>
      </c>
      <c r="F121" s="44">
        <v>47</v>
      </c>
      <c r="G121" s="44">
        <v>47</v>
      </c>
      <c r="H121" s="47">
        <v>0.40425531914893614</v>
      </c>
      <c r="I121" s="44">
        <v>38</v>
      </c>
      <c r="J121" s="44">
        <v>38</v>
      </c>
      <c r="K121" s="46">
        <v>1</v>
      </c>
    </row>
    <row r="122" spans="1:11" x14ac:dyDescent="0.25">
      <c r="A122" s="13" t="s">
        <v>424</v>
      </c>
      <c r="B122" s="13" t="s">
        <v>404</v>
      </c>
      <c r="C122" s="13" t="s">
        <v>21</v>
      </c>
      <c r="D122" s="27" t="s">
        <v>30</v>
      </c>
      <c r="E122" s="13" t="s">
        <v>31</v>
      </c>
      <c r="F122" s="44">
        <v>11</v>
      </c>
      <c r="G122" s="44">
        <v>7</v>
      </c>
      <c r="H122" s="47">
        <v>0.42857142857142855</v>
      </c>
      <c r="I122" s="44">
        <v>9</v>
      </c>
      <c r="J122" s="44" t="s">
        <v>348</v>
      </c>
      <c r="K122" s="46" t="s">
        <v>349</v>
      </c>
    </row>
    <row r="123" spans="1:11" x14ac:dyDescent="0.25">
      <c r="A123" s="13" t="s">
        <v>424</v>
      </c>
      <c r="B123" s="13" t="s">
        <v>404</v>
      </c>
      <c r="C123" s="13" t="s">
        <v>21</v>
      </c>
      <c r="D123" s="27" t="s">
        <v>32</v>
      </c>
      <c r="E123" s="13" t="s">
        <v>33</v>
      </c>
      <c r="F123" s="44">
        <v>53</v>
      </c>
      <c r="G123" s="44">
        <v>51</v>
      </c>
      <c r="H123" s="47">
        <v>0.47058823529411764</v>
      </c>
      <c r="I123" s="44">
        <v>41</v>
      </c>
      <c r="J123" s="44">
        <v>41</v>
      </c>
      <c r="K123" s="46">
        <v>1</v>
      </c>
    </row>
    <row r="124" spans="1:11" x14ac:dyDescent="0.25">
      <c r="A124" s="13" t="s">
        <v>424</v>
      </c>
      <c r="B124" s="13" t="s">
        <v>275</v>
      </c>
      <c r="C124" s="13" t="s">
        <v>88</v>
      </c>
      <c r="D124" s="27" t="s">
        <v>95</v>
      </c>
      <c r="E124" s="13" t="s">
        <v>96</v>
      </c>
      <c r="F124" s="44" t="e">
        <v>#N/A</v>
      </c>
      <c r="G124" s="44" t="e">
        <v>#N/A</v>
      </c>
      <c r="H124" s="44" t="e">
        <v>#N/A</v>
      </c>
      <c r="I124" s="44" t="e">
        <v>#N/A</v>
      </c>
      <c r="J124" s="44" t="e">
        <v>#N/A</v>
      </c>
      <c r="K124" s="44" t="e">
        <v>#N/A</v>
      </c>
    </row>
    <row r="125" spans="1:11" x14ac:dyDescent="0.25">
      <c r="A125" s="13" t="s">
        <v>424</v>
      </c>
      <c r="B125" s="13" t="s">
        <v>402</v>
      </c>
      <c r="C125" s="13" t="s">
        <v>403</v>
      </c>
      <c r="D125" s="27" t="s">
        <v>38</v>
      </c>
      <c r="E125" s="13" t="s">
        <v>39</v>
      </c>
      <c r="F125" s="44">
        <v>17</v>
      </c>
      <c r="G125" s="44">
        <v>17</v>
      </c>
      <c r="H125" s="47">
        <v>0.82352941176470584</v>
      </c>
      <c r="I125" s="44">
        <v>29</v>
      </c>
      <c r="J125" s="44">
        <v>29</v>
      </c>
      <c r="K125" s="46">
        <v>0.96551724137931039</v>
      </c>
    </row>
    <row r="126" spans="1:11" x14ac:dyDescent="0.25">
      <c r="A126" s="13" t="s">
        <v>424</v>
      </c>
      <c r="B126" s="13" t="s">
        <v>402</v>
      </c>
      <c r="C126" s="13" t="s">
        <v>403</v>
      </c>
      <c r="D126" s="27" t="s">
        <v>40</v>
      </c>
      <c r="E126" s="13" t="s">
        <v>41</v>
      </c>
      <c r="F126" s="44" t="s">
        <v>348</v>
      </c>
      <c r="G126" s="44" t="s">
        <v>348</v>
      </c>
      <c r="H126" s="47" t="s">
        <v>349</v>
      </c>
      <c r="I126" s="44">
        <v>9</v>
      </c>
      <c r="J126" s="44">
        <v>9</v>
      </c>
      <c r="K126" s="46">
        <v>0.88888888888888884</v>
      </c>
    </row>
    <row r="127" spans="1:11" x14ac:dyDescent="0.25">
      <c r="A127" s="13" t="s">
        <v>424</v>
      </c>
      <c r="B127" s="13" t="s">
        <v>398</v>
      </c>
      <c r="C127" s="13" t="s">
        <v>67</v>
      </c>
      <c r="D127" s="27" t="s">
        <v>80</v>
      </c>
      <c r="E127" s="13" t="s">
        <v>81</v>
      </c>
      <c r="F127" s="44">
        <v>40</v>
      </c>
      <c r="G127" s="44" t="s">
        <v>348</v>
      </c>
      <c r="H127" s="47" t="s">
        <v>349</v>
      </c>
      <c r="I127" s="44">
        <v>7</v>
      </c>
      <c r="J127" s="44" t="s">
        <v>348</v>
      </c>
      <c r="K127" s="46" t="s">
        <v>349</v>
      </c>
    </row>
    <row r="128" spans="1:11" x14ac:dyDescent="0.25">
      <c r="A128" s="13" t="s">
        <v>424</v>
      </c>
      <c r="B128" s="13" t="s">
        <v>283</v>
      </c>
      <c r="C128" s="13" t="s">
        <v>226</v>
      </c>
      <c r="D128" s="27" t="s">
        <v>241</v>
      </c>
      <c r="E128" s="13" t="s">
        <v>242</v>
      </c>
      <c r="F128" s="44">
        <v>68</v>
      </c>
      <c r="G128" s="44">
        <v>66</v>
      </c>
      <c r="H128" s="47">
        <v>0.63636363636363635</v>
      </c>
      <c r="I128" s="44">
        <v>12</v>
      </c>
      <c r="J128" s="44">
        <v>11</v>
      </c>
      <c r="K128" s="46">
        <v>1</v>
      </c>
    </row>
    <row r="129" spans="1:11" x14ac:dyDescent="0.25">
      <c r="A129" s="13" t="s">
        <v>424</v>
      </c>
      <c r="B129" s="13" t="s">
        <v>274</v>
      </c>
      <c r="C129" s="13" t="s">
        <v>1</v>
      </c>
      <c r="D129" s="27" t="s">
        <v>17</v>
      </c>
      <c r="E129" s="13" t="s">
        <v>18</v>
      </c>
      <c r="F129" s="44">
        <v>6</v>
      </c>
      <c r="G129" s="44">
        <v>6</v>
      </c>
      <c r="H129" s="47">
        <v>0.16666666666666666</v>
      </c>
      <c r="I129" s="44" t="s">
        <v>348</v>
      </c>
      <c r="J129" s="44" t="s">
        <v>348</v>
      </c>
      <c r="K129" s="46" t="s">
        <v>349</v>
      </c>
    </row>
    <row r="130" spans="1:11" x14ac:dyDescent="0.25">
      <c r="A130" s="13" t="s">
        <v>424</v>
      </c>
      <c r="B130" s="13" t="s">
        <v>417</v>
      </c>
      <c r="C130" s="13" t="s">
        <v>251</v>
      </c>
      <c r="D130" s="27" t="s">
        <v>260</v>
      </c>
      <c r="E130" s="13" t="s">
        <v>261</v>
      </c>
      <c r="F130" s="44">
        <v>17</v>
      </c>
      <c r="G130" s="44" t="s">
        <v>348</v>
      </c>
      <c r="H130" s="47" t="s">
        <v>349</v>
      </c>
      <c r="I130" s="44">
        <v>13</v>
      </c>
      <c r="J130" s="44" t="s">
        <v>348</v>
      </c>
      <c r="K130" s="46" t="s">
        <v>349</v>
      </c>
    </row>
    <row r="131" spans="1:11" x14ac:dyDescent="0.25">
      <c r="A131" s="13" t="s">
        <v>424</v>
      </c>
      <c r="B131" s="13" t="s">
        <v>404</v>
      </c>
      <c r="C131" s="13" t="s">
        <v>21</v>
      </c>
      <c r="D131" s="27" t="s">
        <v>34</v>
      </c>
      <c r="E131" s="13" t="s">
        <v>35</v>
      </c>
      <c r="F131" s="44">
        <v>39</v>
      </c>
      <c r="G131" s="44">
        <v>37</v>
      </c>
      <c r="H131" s="47">
        <v>0.59459459459459463</v>
      </c>
      <c r="I131" s="44">
        <v>25</v>
      </c>
      <c r="J131" s="44">
        <v>25</v>
      </c>
      <c r="K131" s="46">
        <v>0.96</v>
      </c>
    </row>
    <row r="132" spans="1:11" x14ac:dyDescent="0.25">
      <c r="A132" s="13" t="s">
        <v>424</v>
      </c>
      <c r="B132" s="13" t="s">
        <v>280</v>
      </c>
      <c r="C132" s="13" t="s">
        <v>172</v>
      </c>
      <c r="D132" s="27" t="s">
        <v>180</v>
      </c>
      <c r="E132" s="13" t="s">
        <v>181</v>
      </c>
      <c r="F132" s="44">
        <v>11</v>
      </c>
      <c r="G132" s="44">
        <v>8</v>
      </c>
      <c r="H132" s="47">
        <v>0.5</v>
      </c>
      <c r="I132" s="44" t="s">
        <v>348</v>
      </c>
      <c r="J132" s="44" t="s">
        <v>348</v>
      </c>
      <c r="K132" s="46" t="s">
        <v>349</v>
      </c>
    </row>
    <row r="133" spans="1:11" x14ac:dyDescent="0.25">
      <c r="A133" s="13" t="s">
        <v>424</v>
      </c>
      <c r="B133" s="13" t="s">
        <v>417</v>
      </c>
      <c r="C133" s="13" t="s">
        <v>251</v>
      </c>
      <c r="D133" s="27" t="s">
        <v>262</v>
      </c>
      <c r="E133" s="13" t="s">
        <v>263</v>
      </c>
      <c r="F133" s="44">
        <v>26</v>
      </c>
      <c r="G133" s="44">
        <v>25</v>
      </c>
      <c r="H133" s="47">
        <v>0.2</v>
      </c>
      <c r="I133" s="44">
        <v>18</v>
      </c>
      <c r="J133" s="44" t="s">
        <v>348</v>
      </c>
      <c r="K133" s="46" t="s">
        <v>349</v>
      </c>
    </row>
    <row r="134" spans="1:11" x14ac:dyDescent="0.25">
      <c r="A134" s="13" t="s">
        <v>424</v>
      </c>
      <c r="B134" s="13" t="s">
        <v>280</v>
      </c>
      <c r="C134" s="13" t="s">
        <v>172</v>
      </c>
      <c r="D134" s="27" t="s">
        <v>182</v>
      </c>
      <c r="E134" s="13" t="s">
        <v>183</v>
      </c>
      <c r="F134" s="44">
        <v>9</v>
      </c>
      <c r="G134" s="44">
        <v>9</v>
      </c>
      <c r="H134" s="47">
        <v>0.77777777777777779</v>
      </c>
      <c r="I134" s="44" t="s">
        <v>348</v>
      </c>
      <c r="J134" s="44" t="s">
        <v>348</v>
      </c>
      <c r="K134" s="46" t="s">
        <v>349</v>
      </c>
    </row>
    <row r="135" spans="1:11" x14ac:dyDescent="0.25">
      <c r="A135" s="13" t="s">
        <v>424</v>
      </c>
      <c r="B135" s="13" t="s">
        <v>283</v>
      </c>
      <c r="C135" s="13" t="s">
        <v>226</v>
      </c>
      <c r="D135" s="27" t="s">
        <v>231</v>
      </c>
      <c r="E135" s="13" t="s">
        <v>232</v>
      </c>
      <c r="F135" s="44">
        <v>11</v>
      </c>
      <c r="G135" s="44">
        <v>5</v>
      </c>
      <c r="H135" s="47">
        <v>1</v>
      </c>
      <c r="I135" s="44" t="s">
        <v>348</v>
      </c>
      <c r="J135" s="44" t="s">
        <v>348</v>
      </c>
      <c r="K135" s="46" t="s">
        <v>349</v>
      </c>
    </row>
    <row r="136" spans="1:11" x14ac:dyDescent="0.25">
      <c r="A136" s="13" t="s">
        <v>424</v>
      </c>
      <c r="B136" s="13" t="s">
        <v>276</v>
      </c>
      <c r="C136" s="13" t="s">
        <v>97</v>
      </c>
      <c r="D136" s="27" t="s">
        <v>98</v>
      </c>
      <c r="E136" s="13" t="s">
        <v>99</v>
      </c>
      <c r="F136" s="44">
        <v>16</v>
      </c>
      <c r="G136" s="44">
        <v>14</v>
      </c>
      <c r="H136" s="47">
        <v>0.5714285714285714</v>
      </c>
      <c r="I136" s="44" t="s">
        <v>348</v>
      </c>
      <c r="J136" s="44" t="s">
        <v>348</v>
      </c>
      <c r="K136" s="46" t="s">
        <v>349</v>
      </c>
    </row>
    <row r="137" spans="1:11" x14ac:dyDescent="0.25">
      <c r="A137" s="13" t="s">
        <v>424</v>
      </c>
      <c r="B137" s="13" t="s">
        <v>276</v>
      </c>
      <c r="C137" s="13" t="s">
        <v>97</v>
      </c>
      <c r="D137" s="27" t="s">
        <v>100</v>
      </c>
      <c r="E137" s="13" t="s">
        <v>101</v>
      </c>
      <c r="F137" s="44">
        <v>30</v>
      </c>
      <c r="G137" s="44">
        <v>27</v>
      </c>
      <c r="H137" s="47">
        <v>0.37037037037037035</v>
      </c>
      <c r="I137" s="44">
        <v>14</v>
      </c>
      <c r="J137" s="44">
        <v>14</v>
      </c>
      <c r="K137" s="46">
        <v>1</v>
      </c>
    </row>
    <row r="138" spans="1:11" x14ac:dyDescent="0.25">
      <c r="A138" s="13" t="s">
        <v>424</v>
      </c>
      <c r="B138" s="13" t="s">
        <v>412</v>
      </c>
      <c r="C138" s="13" t="s">
        <v>413</v>
      </c>
      <c r="D138" s="27" t="s">
        <v>130</v>
      </c>
      <c r="E138" s="13" t="s">
        <v>131</v>
      </c>
      <c r="F138" s="44">
        <v>33</v>
      </c>
      <c r="G138" s="44">
        <v>19</v>
      </c>
      <c r="H138" s="47">
        <v>0.57894736842105265</v>
      </c>
      <c r="I138" s="44">
        <v>9</v>
      </c>
      <c r="J138" s="44">
        <v>5</v>
      </c>
      <c r="K138" s="46">
        <v>1</v>
      </c>
    </row>
    <row r="139" spans="1:11" x14ac:dyDescent="0.25">
      <c r="A139" s="13" t="s">
        <v>424</v>
      </c>
      <c r="B139" s="13" t="s">
        <v>281</v>
      </c>
      <c r="C139" s="13" t="s">
        <v>186</v>
      </c>
      <c r="D139" s="27" t="s">
        <v>192</v>
      </c>
      <c r="E139" s="13" t="s">
        <v>193</v>
      </c>
      <c r="F139" s="44">
        <v>16</v>
      </c>
      <c r="G139" s="44">
        <v>16</v>
      </c>
      <c r="H139" s="47">
        <v>0.6875</v>
      </c>
      <c r="I139" s="44">
        <v>15</v>
      </c>
      <c r="J139" s="44">
        <v>15</v>
      </c>
      <c r="K139" s="46">
        <v>0.93333333333333335</v>
      </c>
    </row>
    <row r="140" spans="1:11" x14ac:dyDescent="0.25">
      <c r="A140" s="13" t="s">
        <v>424</v>
      </c>
      <c r="B140" s="13" t="s">
        <v>276</v>
      </c>
      <c r="C140" s="13" t="s">
        <v>97</v>
      </c>
      <c r="D140" s="27" t="s">
        <v>102</v>
      </c>
      <c r="E140" s="13" t="s">
        <v>103</v>
      </c>
      <c r="F140" s="44">
        <v>49</v>
      </c>
      <c r="G140" s="44">
        <v>47</v>
      </c>
      <c r="H140" s="47">
        <v>0.21276595744680851</v>
      </c>
      <c r="I140" s="44">
        <v>12</v>
      </c>
      <c r="J140" s="44">
        <v>12</v>
      </c>
      <c r="K140" s="46">
        <v>0.91666666666666663</v>
      </c>
    </row>
    <row r="141" spans="1:11" x14ac:dyDescent="0.25">
      <c r="A141" s="13" t="s">
        <v>424</v>
      </c>
      <c r="B141" s="13" t="s">
        <v>283</v>
      </c>
      <c r="C141" s="13" t="s">
        <v>226</v>
      </c>
      <c r="D141" s="27" t="s">
        <v>249</v>
      </c>
      <c r="E141" s="13" t="s">
        <v>250</v>
      </c>
      <c r="F141" s="44">
        <v>28</v>
      </c>
      <c r="G141" s="44" t="s">
        <v>348</v>
      </c>
      <c r="H141" s="47" t="s">
        <v>349</v>
      </c>
      <c r="I141" s="44" t="s">
        <v>348</v>
      </c>
      <c r="J141" s="44" t="s">
        <v>348</v>
      </c>
      <c r="K141" s="46" t="s">
        <v>349</v>
      </c>
    </row>
    <row r="142" spans="1:11" x14ac:dyDescent="0.25">
      <c r="A142" s="13" t="s">
        <v>424</v>
      </c>
      <c r="B142" s="13" t="s">
        <v>399</v>
      </c>
      <c r="C142" s="13" t="s">
        <v>209</v>
      </c>
      <c r="D142" s="27" t="s">
        <v>217</v>
      </c>
      <c r="E142" s="13" t="s">
        <v>218</v>
      </c>
      <c r="F142" s="44">
        <v>30</v>
      </c>
      <c r="G142" s="44">
        <v>15</v>
      </c>
      <c r="H142" s="47">
        <v>1</v>
      </c>
      <c r="I142" s="44">
        <v>7</v>
      </c>
      <c r="J142" s="44">
        <v>6</v>
      </c>
      <c r="K142" s="46">
        <v>0.83333333333333337</v>
      </c>
    </row>
    <row r="143" spans="1:11" x14ac:dyDescent="0.25">
      <c r="A143" s="13" t="s">
        <v>424</v>
      </c>
      <c r="B143" s="13" t="s">
        <v>280</v>
      </c>
      <c r="C143" s="13" t="s">
        <v>172</v>
      </c>
      <c r="D143" s="27" t="s">
        <v>184</v>
      </c>
      <c r="E143" s="13" t="s">
        <v>185</v>
      </c>
      <c r="F143" s="44">
        <v>32</v>
      </c>
      <c r="G143" s="44">
        <v>23</v>
      </c>
      <c r="H143" s="47">
        <v>0.65217391304347827</v>
      </c>
      <c r="I143" s="44">
        <v>18</v>
      </c>
      <c r="J143" s="44">
        <v>18</v>
      </c>
      <c r="K143" s="46">
        <v>0.88888888888888884</v>
      </c>
    </row>
    <row r="144" spans="1:11" x14ac:dyDescent="0.25">
      <c r="A144" s="13" t="s">
        <v>424</v>
      </c>
      <c r="B144" s="13"/>
      <c r="C144" s="13" t="s">
        <v>264</v>
      </c>
      <c r="D144" s="27" t="s">
        <v>265</v>
      </c>
      <c r="E144" s="13" t="s">
        <v>381</v>
      </c>
      <c r="F144" s="44">
        <v>33</v>
      </c>
      <c r="G144" s="44">
        <v>5</v>
      </c>
      <c r="H144" s="47">
        <v>1</v>
      </c>
      <c r="I144" s="44">
        <v>14</v>
      </c>
      <c r="J144" s="44">
        <v>14</v>
      </c>
      <c r="K144" s="46">
        <v>1</v>
      </c>
    </row>
    <row r="145" spans="1:11" x14ac:dyDescent="0.25">
      <c r="A145" s="13" t="s">
        <v>424</v>
      </c>
      <c r="B145" s="13"/>
      <c r="C145" s="13" t="s">
        <v>266</v>
      </c>
      <c r="D145" s="27" t="s">
        <v>269</v>
      </c>
      <c r="E145" s="13" t="s">
        <v>382</v>
      </c>
      <c r="F145" s="44">
        <v>18</v>
      </c>
      <c r="G145" s="44" t="s">
        <v>348</v>
      </c>
      <c r="H145" s="47" t="s">
        <v>349</v>
      </c>
      <c r="I145" s="44">
        <v>10</v>
      </c>
      <c r="J145" s="44">
        <v>5</v>
      </c>
      <c r="K145" s="46">
        <v>1</v>
      </c>
    </row>
    <row r="146" spans="1:11" x14ac:dyDescent="0.25">
      <c r="A146" s="13" t="s">
        <v>424</v>
      </c>
      <c r="B146" s="13"/>
      <c r="C146" s="13" t="s">
        <v>266</v>
      </c>
      <c r="D146" s="27" t="s">
        <v>267</v>
      </c>
      <c r="E146" s="13" t="s">
        <v>389</v>
      </c>
      <c r="F146" s="44">
        <v>29</v>
      </c>
      <c r="G146" s="44">
        <v>5</v>
      </c>
      <c r="H146" s="47">
        <v>0.8</v>
      </c>
      <c r="I146" s="44" t="s">
        <v>348</v>
      </c>
      <c r="J146" s="44" t="s">
        <v>348</v>
      </c>
      <c r="K146" s="46" t="s">
        <v>349</v>
      </c>
    </row>
    <row r="147" spans="1:11" x14ac:dyDescent="0.25">
      <c r="A147" s="13" t="s">
        <v>424</v>
      </c>
      <c r="B147" s="13"/>
      <c r="C147" s="13" t="s">
        <v>266</v>
      </c>
      <c r="D147" s="27" t="s">
        <v>270</v>
      </c>
      <c r="E147" s="13" t="s">
        <v>383</v>
      </c>
      <c r="F147" s="44">
        <v>25</v>
      </c>
      <c r="G147" s="44" t="s">
        <v>348</v>
      </c>
      <c r="H147" s="47" t="s">
        <v>349</v>
      </c>
      <c r="I147" s="44">
        <v>8</v>
      </c>
      <c r="J147" s="44" t="s">
        <v>348</v>
      </c>
      <c r="K147" s="46" t="s">
        <v>349</v>
      </c>
    </row>
    <row r="148" spans="1:11" x14ac:dyDescent="0.25">
      <c r="A148" s="13" t="s">
        <v>424</v>
      </c>
      <c r="B148" s="13"/>
      <c r="C148" s="13" t="s">
        <v>266</v>
      </c>
      <c r="D148" s="27" t="s">
        <v>268</v>
      </c>
      <c r="E148" s="13" t="s">
        <v>384</v>
      </c>
      <c r="F148" s="44">
        <v>8</v>
      </c>
      <c r="G148" s="44" t="s">
        <v>348</v>
      </c>
      <c r="H148" s="47" t="s">
        <v>349</v>
      </c>
      <c r="I148" s="44">
        <v>5</v>
      </c>
      <c r="J148" s="44" t="s">
        <v>348</v>
      </c>
      <c r="K148" s="46" t="s">
        <v>349</v>
      </c>
    </row>
    <row r="149" spans="1:11" x14ac:dyDescent="0.25">
      <c r="A149" s="13" t="s">
        <v>424</v>
      </c>
      <c r="B149" s="13"/>
      <c r="C149" s="13" t="s">
        <v>418</v>
      </c>
      <c r="D149" s="27" t="s">
        <v>271</v>
      </c>
      <c r="E149" s="13" t="s">
        <v>385</v>
      </c>
      <c r="F149" s="44">
        <v>20</v>
      </c>
      <c r="G149" s="44" t="s">
        <v>348</v>
      </c>
      <c r="H149" s="47" t="s">
        <v>349</v>
      </c>
      <c r="I149" s="44">
        <v>6</v>
      </c>
      <c r="J149" s="44" t="s">
        <v>348</v>
      </c>
      <c r="K149" s="46" t="s">
        <v>349</v>
      </c>
    </row>
    <row r="150" spans="1:11" x14ac:dyDescent="0.25">
      <c r="B150" s="13"/>
      <c r="K150" s="46"/>
    </row>
    <row r="151" spans="1:11" x14ac:dyDescent="0.25">
      <c r="K151" s="46"/>
    </row>
    <row r="152" spans="1:11" x14ac:dyDescent="0.25">
      <c r="K152" s="46"/>
    </row>
    <row r="153" spans="1:11" x14ac:dyDescent="0.25">
      <c r="K153" s="46"/>
    </row>
    <row r="154" spans="1:11" x14ac:dyDescent="0.25">
      <c r="K154" s="46"/>
    </row>
    <row r="155" spans="1:11" x14ac:dyDescent="0.25">
      <c r="K155" s="46"/>
    </row>
    <row r="156" spans="1:11" x14ac:dyDescent="0.25">
      <c r="K156" s="46"/>
    </row>
    <row r="157" spans="1:11" x14ac:dyDescent="0.25">
      <c r="K157" s="46"/>
    </row>
    <row r="158" spans="1:11" x14ac:dyDescent="0.25">
      <c r="K158" s="46"/>
    </row>
    <row r="159" spans="1:11" x14ac:dyDescent="0.25">
      <c r="K159" s="46"/>
    </row>
    <row r="160" spans="1:11" x14ac:dyDescent="0.25">
      <c r="K160" s="46"/>
    </row>
    <row r="161" spans="11:11" x14ac:dyDescent="0.25">
      <c r="K161" s="46"/>
    </row>
    <row r="162" spans="11:11" x14ac:dyDescent="0.25">
      <c r="K162" s="46"/>
    </row>
    <row r="163" spans="11:11" x14ac:dyDescent="0.25">
      <c r="K163" s="46"/>
    </row>
    <row r="164" spans="11:11" x14ac:dyDescent="0.25">
      <c r="K164" s="46"/>
    </row>
  </sheetData>
  <autoFilter ref="A10:K149"/>
  <conditionalFormatting sqref="I11:J14 I19:J20 I15:I18 I21 I33:J33 I31 I41:J42 I44:J45 I43 I47:J48 I46 I51:J51 I50 I55:J55 I52:I54 I58:J62 I67:J68 I66 I70:J70 I69 I74:J76 I71:I72 I80:J81 I79 I85:J86 I82:I84 I91:J91 I90 I101:J101 I97:I100 I106:J110 I102:I105 I116:J119 I115 I121:J121 I120 I123:J123 I122 I128:J128 I127 I131:J131 I129:I130 I137:J140 I132:I136 I142:J145 I141 I146:I149 I22:J24 I29:J30 I28 I34:I40 I56:I57 I63 I78:J78 I77 I89:J89 I87:I88 I92:I93 I96:J96 I95 I112:J114 I111 I125:J126 I26:J27">
    <cfRule type="cellIs" dxfId="55" priority="56" operator="lessThan">
      <formula>5</formula>
    </cfRule>
  </conditionalFormatting>
  <conditionalFormatting sqref="J15">
    <cfRule type="cellIs" dxfId="54" priority="55" operator="lessThan">
      <formula>5</formula>
    </cfRule>
  </conditionalFormatting>
  <conditionalFormatting sqref="J16">
    <cfRule type="cellIs" dxfId="53" priority="54" operator="lessThan">
      <formula>5</formula>
    </cfRule>
  </conditionalFormatting>
  <conditionalFormatting sqref="J17">
    <cfRule type="cellIs" dxfId="52" priority="53" operator="lessThan">
      <formula>5</formula>
    </cfRule>
  </conditionalFormatting>
  <conditionalFormatting sqref="J18">
    <cfRule type="cellIs" dxfId="51" priority="52" operator="lessThan">
      <formula>5</formula>
    </cfRule>
  </conditionalFormatting>
  <conditionalFormatting sqref="J21">
    <cfRule type="cellIs" dxfId="50" priority="51" operator="lessThan">
      <formula>5</formula>
    </cfRule>
  </conditionalFormatting>
  <conditionalFormatting sqref="J31">
    <cfRule type="cellIs" dxfId="49" priority="50" operator="lessThan">
      <formula>5</formula>
    </cfRule>
  </conditionalFormatting>
  <conditionalFormatting sqref="J35">
    <cfRule type="cellIs" dxfId="48" priority="49" operator="lessThan">
      <formula>5</formula>
    </cfRule>
  </conditionalFormatting>
  <conditionalFormatting sqref="J36">
    <cfRule type="cellIs" dxfId="47" priority="48" operator="lessThan">
      <formula>5</formula>
    </cfRule>
  </conditionalFormatting>
  <conditionalFormatting sqref="J37">
    <cfRule type="cellIs" dxfId="46" priority="47" operator="lessThan">
      <formula>5</formula>
    </cfRule>
  </conditionalFormatting>
  <conditionalFormatting sqref="J38">
    <cfRule type="cellIs" dxfId="45" priority="46" operator="lessThan">
      <formula>5</formula>
    </cfRule>
  </conditionalFormatting>
  <conditionalFormatting sqref="J40">
    <cfRule type="cellIs" dxfId="44" priority="45" operator="lessThan">
      <formula>5</formula>
    </cfRule>
  </conditionalFormatting>
  <conditionalFormatting sqref="J43">
    <cfRule type="cellIs" dxfId="43" priority="44" operator="lessThan">
      <formula>5</formula>
    </cfRule>
  </conditionalFormatting>
  <conditionalFormatting sqref="J46">
    <cfRule type="cellIs" dxfId="42" priority="43" operator="lessThan">
      <formula>5</formula>
    </cfRule>
  </conditionalFormatting>
  <conditionalFormatting sqref="J50">
    <cfRule type="cellIs" dxfId="41" priority="42" operator="lessThan">
      <formula>5</formula>
    </cfRule>
  </conditionalFormatting>
  <conditionalFormatting sqref="J52">
    <cfRule type="cellIs" dxfId="40" priority="41" operator="lessThan">
      <formula>5</formula>
    </cfRule>
  </conditionalFormatting>
  <conditionalFormatting sqref="J53">
    <cfRule type="cellIs" dxfId="39" priority="40" operator="lessThan">
      <formula>5</formula>
    </cfRule>
  </conditionalFormatting>
  <conditionalFormatting sqref="J54">
    <cfRule type="cellIs" dxfId="38" priority="39" operator="lessThan">
      <formula>5</formula>
    </cfRule>
  </conditionalFormatting>
  <conditionalFormatting sqref="J57">
    <cfRule type="cellIs" dxfId="37" priority="38" operator="lessThan">
      <formula>5</formula>
    </cfRule>
  </conditionalFormatting>
  <conditionalFormatting sqref="J66">
    <cfRule type="cellIs" dxfId="36" priority="37" operator="lessThan">
      <formula>5</formula>
    </cfRule>
  </conditionalFormatting>
  <conditionalFormatting sqref="J69">
    <cfRule type="cellIs" dxfId="35" priority="36" operator="lessThan">
      <formula>5</formula>
    </cfRule>
  </conditionalFormatting>
  <conditionalFormatting sqref="J71">
    <cfRule type="cellIs" dxfId="34" priority="35" operator="lessThan">
      <formula>5</formula>
    </cfRule>
  </conditionalFormatting>
  <conditionalFormatting sqref="J72">
    <cfRule type="cellIs" dxfId="33" priority="34" operator="lessThan">
      <formula>5</formula>
    </cfRule>
  </conditionalFormatting>
  <conditionalFormatting sqref="J79">
    <cfRule type="cellIs" dxfId="32" priority="33" operator="lessThan">
      <formula>5</formula>
    </cfRule>
  </conditionalFormatting>
  <conditionalFormatting sqref="J82">
    <cfRule type="cellIs" dxfId="31" priority="32" operator="lessThan">
      <formula>5</formula>
    </cfRule>
  </conditionalFormatting>
  <conditionalFormatting sqref="J83">
    <cfRule type="cellIs" dxfId="30" priority="31" operator="lessThan">
      <formula>5</formula>
    </cfRule>
  </conditionalFormatting>
  <conditionalFormatting sqref="J84">
    <cfRule type="cellIs" dxfId="29" priority="30" operator="lessThan">
      <formula>5</formula>
    </cfRule>
  </conditionalFormatting>
  <conditionalFormatting sqref="J90">
    <cfRule type="cellIs" dxfId="28" priority="29" operator="lessThan">
      <formula>5</formula>
    </cfRule>
  </conditionalFormatting>
  <conditionalFormatting sqref="J93">
    <cfRule type="cellIs" dxfId="27" priority="28" operator="lessThan">
      <formula>5</formula>
    </cfRule>
  </conditionalFormatting>
  <conditionalFormatting sqref="J97 J99">
    <cfRule type="cellIs" dxfId="26" priority="27" operator="lessThan">
      <formula>5</formula>
    </cfRule>
  </conditionalFormatting>
  <conditionalFormatting sqref="J98 J100">
    <cfRule type="cellIs" dxfId="25" priority="26" operator="lessThan">
      <formula>5</formula>
    </cfRule>
  </conditionalFormatting>
  <conditionalFormatting sqref="J102 J104:J105">
    <cfRule type="cellIs" dxfId="24" priority="25" operator="lessThan">
      <formula>5</formula>
    </cfRule>
  </conditionalFormatting>
  <conditionalFormatting sqref="J103">
    <cfRule type="cellIs" dxfId="23" priority="24" operator="lessThan">
      <formula>5</formula>
    </cfRule>
  </conditionalFormatting>
  <conditionalFormatting sqref="J115">
    <cfRule type="cellIs" dxfId="22" priority="23" operator="lessThan">
      <formula>5</formula>
    </cfRule>
  </conditionalFormatting>
  <conditionalFormatting sqref="J120">
    <cfRule type="cellIs" dxfId="21" priority="22" operator="lessThan">
      <formula>5</formula>
    </cfRule>
  </conditionalFormatting>
  <conditionalFormatting sqref="J122">
    <cfRule type="cellIs" dxfId="20" priority="21" operator="lessThan">
      <formula>5</formula>
    </cfRule>
  </conditionalFormatting>
  <conditionalFormatting sqref="J127">
    <cfRule type="cellIs" dxfId="19" priority="20" operator="lessThan">
      <formula>5</formula>
    </cfRule>
  </conditionalFormatting>
  <conditionalFormatting sqref="J129">
    <cfRule type="cellIs" dxfId="18" priority="19" operator="lessThan">
      <formula>5</formula>
    </cfRule>
  </conditionalFormatting>
  <conditionalFormatting sqref="J130">
    <cfRule type="cellIs" dxfId="17" priority="18" operator="lessThan">
      <formula>5</formula>
    </cfRule>
  </conditionalFormatting>
  <conditionalFormatting sqref="J132 J134 J136">
    <cfRule type="cellIs" dxfId="16" priority="17" operator="lessThan">
      <formula>5</formula>
    </cfRule>
  </conditionalFormatting>
  <conditionalFormatting sqref="J133 J135">
    <cfRule type="cellIs" dxfId="15" priority="16" operator="lessThan">
      <formula>5</formula>
    </cfRule>
  </conditionalFormatting>
  <conditionalFormatting sqref="J141">
    <cfRule type="cellIs" dxfId="14" priority="15" operator="lessThan">
      <formula>5</formula>
    </cfRule>
  </conditionalFormatting>
  <conditionalFormatting sqref="J146 J148">
    <cfRule type="cellIs" dxfId="13" priority="14" operator="lessThan">
      <formula>5</formula>
    </cfRule>
  </conditionalFormatting>
  <conditionalFormatting sqref="J147 J149">
    <cfRule type="cellIs" dxfId="12" priority="13" operator="lessThan">
      <formula>5</formula>
    </cfRule>
  </conditionalFormatting>
  <conditionalFormatting sqref="J28">
    <cfRule type="cellIs" dxfId="11" priority="12" operator="lessThan">
      <formula>5</formula>
    </cfRule>
  </conditionalFormatting>
  <conditionalFormatting sqref="J34">
    <cfRule type="cellIs" dxfId="10" priority="11" operator="lessThan">
      <formula>5</formula>
    </cfRule>
  </conditionalFormatting>
  <conditionalFormatting sqref="J39">
    <cfRule type="cellIs" dxfId="9" priority="10" operator="lessThan">
      <formula>5</formula>
    </cfRule>
  </conditionalFormatting>
  <conditionalFormatting sqref="G53">
    <cfRule type="cellIs" dxfId="8" priority="9" operator="lessThan">
      <formula>5</formula>
    </cfRule>
  </conditionalFormatting>
  <conditionalFormatting sqref="J56">
    <cfRule type="cellIs" dxfId="7" priority="8" operator="lessThan">
      <formula>5</formula>
    </cfRule>
  </conditionalFormatting>
  <conditionalFormatting sqref="J63">
    <cfRule type="cellIs" dxfId="6" priority="7" operator="lessThan">
      <formula>5</formula>
    </cfRule>
  </conditionalFormatting>
  <conditionalFormatting sqref="J77">
    <cfRule type="cellIs" dxfId="5" priority="6" operator="lessThan">
      <formula>5</formula>
    </cfRule>
  </conditionalFormatting>
  <conditionalFormatting sqref="J87">
    <cfRule type="cellIs" dxfId="4" priority="5" operator="lessThan">
      <formula>5</formula>
    </cfRule>
  </conditionalFormatting>
  <conditionalFormatting sqref="J88">
    <cfRule type="cellIs" dxfId="3" priority="4" operator="lessThan">
      <formula>5</formula>
    </cfRule>
  </conditionalFormatting>
  <conditionalFormatting sqref="J92">
    <cfRule type="cellIs" dxfId="2" priority="3" operator="lessThan">
      <formula>5</formula>
    </cfRule>
  </conditionalFormatting>
  <conditionalFormatting sqref="J95">
    <cfRule type="cellIs" dxfId="1" priority="2" operator="lessThan">
      <formula>5</formula>
    </cfRule>
  </conditionalFormatting>
  <conditionalFormatting sqref="J111">
    <cfRule type="cellIs" dxfId="0" priority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2"/>
  <sheetViews>
    <sheetView workbookViewId="0"/>
  </sheetViews>
  <sheetFormatPr defaultRowHeight="15" x14ac:dyDescent="0.25"/>
  <cols>
    <col min="1" max="1" width="14.42578125" customWidth="1"/>
    <col min="2" max="2" width="67.5703125" bestFit="1" customWidth="1"/>
    <col min="3" max="3" width="11" customWidth="1"/>
    <col min="4" max="4" width="41.28515625" customWidth="1"/>
  </cols>
  <sheetData>
    <row r="1" spans="1:4" ht="21" x14ac:dyDescent="0.35">
      <c r="A1" s="12" t="s">
        <v>333</v>
      </c>
    </row>
    <row r="3" spans="1:4" ht="45" x14ac:dyDescent="0.25">
      <c r="A3" s="3" t="s">
        <v>331</v>
      </c>
      <c r="B3" s="23" t="s">
        <v>332</v>
      </c>
      <c r="C3" s="3" t="s">
        <v>272</v>
      </c>
      <c r="D3" s="3" t="s">
        <v>393</v>
      </c>
    </row>
    <row r="4" spans="1:4" x14ac:dyDescent="0.25">
      <c r="A4" t="s">
        <v>6</v>
      </c>
      <c r="B4" t="s">
        <v>7</v>
      </c>
      <c r="C4" t="s">
        <v>274</v>
      </c>
      <c r="D4" t="s">
        <v>1</v>
      </c>
    </row>
    <row r="5" spans="1:4" x14ac:dyDescent="0.25">
      <c r="A5" t="s">
        <v>8</v>
      </c>
      <c r="B5" t="s">
        <v>388</v>
      </c>
      <c r="C5" t="s">
        <v>274</v>
      </c>
      <c r="D5" t="s">
        <v>1</v>
      </c>
    </row>
    <row r="6" spans="1:4" x14ac:dyDescent="0.25">
      <c r="A6" t="s">
        <v>2</v>
      </c>
      <c r="B6" t="s">
        <v>3</v>
      </c>
      <c r="C6" t="s">
        <v>274</v>
      </c>
      <c r="D6" t="s">
        <v>1</v>
      </c>
    </row>
    <row r="7" spans="1:4" x14ac:dyDescent="0.25">
      <c r="A7" t="s">
        <v>9</v>
      </c>
      <c r="B7" t="s">
        <v>10</v>
      </c>
      <c r="C7" t="s">
        <v>274</v>
      </c>
      <c r="D7" t="s">
        <v>1</v>
      </c>
    </row>
    <row r="8" spans="1:4" x14ac:dyDescent="0.25">
      <c r="A8" t="s">
        <v>19</v>
      </c>
      <c r="B8" t="s">
        <v>20</v>
      </c>
      <c r="C8" t="s">
        <v>274</v>
      </c>
      <c r="D8" t="s">
        <v>1</v>
      </c>
    </row>
    <row r="9" spans="1:4" x14ac:dyDescent="0.25">
      <c r="A9" t="s">
        <v>4</v>
      </c>
      <c r="B9" t="s">
        <v>5</v>
      </c>
      <c r="C9" t="s">
        <v>274</v>
      </c>
      <c r="D9" t="s">
        <v>1</v>
      </c>
    </row>
    <row r="10" spans="1:4" x14ac:dyDescent="0.25">
      <c r="A10" t="s">
        <v>11</v>
      </c>
      <c r="B10" t="s">
        <v>12</v>
      </c>
      <c r="C10" t="s">
        <v>274</v>
      </c>
      <c r="D10" t="s">
        <v>1</v>
      </c>
    </row>
    <row r="11" spans="1:4" x14ac:dyDescent="0.25">
      <c r="A11" t="s">
        <v>13</v>
      </c>
      <c r="B11" t="s">
        <v>14</v>
      </c>
      <c r="C11" t="s">
        <v>274</v>
      </c>
      <c r="D11" t="s">
        <v>1</v>
      </c>
    </row>
    <row r="12" spans="1:4" x14ac:dyDescent="0.25">
      <c r="A12" t="s">
        <v>15</v>
      </c>
      <c r="B12" t="s">
        <v>16</v>
      </c>
      <c r="C12" t="s">
        <v>274</v>
      </c>
      <c r="D12" t="s">
        <v>1</v>
      </c>
    </row>
    <row r="13" spans="1:4" x14ac:dyDescent="0.25">
      <c r="A13" t="s">
        <v>17</v>
      </c>
      <c r="B13" t="s">
        <v>18</v>
      </c>
      <c r="C13" t="s">
        <v>274</v>
      </c>
      <c r="D13" t="s">
        <v>1</v>
      </c>
    </row>
    <row r="14" spans="1:4" x14ac:dyDescent="0.25">
      <c r="A14" t="s">
        <v>227</v>
      </c>
      <c r="B14" t="s">
        <v>228</v>
      </c>
      <c r="C14" t="s">
        <v>283</v>
      </c>
      <c r="D14" t="s">
        <v>226</v>
      </c>
    </row>
    <row r="15" spans="1:4" x14ac:dyDescent="0.25">
      <c r="A15" t="s">
        <v>233</v>
      </c>
      <c r="B15" t="s">
        <v>234</v>
      </c>
      <c r="C15" t="s">
        <v>283</v>
      </c>
      <c r="D15" t="s">
        <v>226</v>
      </c>
    </row>
    <row r="16" spans="1:4" x14ac:dyDescent="0.25">
      <c r="A16" t="s">
        <v>243</v>
      </c>
      <c r="B16" t="s">
        <v>244</v>
      </c>
      <c r="C16" t="s">
        <v>283</v>
      </c>
      <c r="D16" t="s">
        <v>226</v>
      </c>
    </row>
    <row r="17" spans="1:4" x14ac:dyDescent="0.25">
      <c r="A17" t="s">
        <v>235</v>
      </c>
      <c r="B17" t="s">
        <v>236</v>
      </c>
      <c r="C17" t="s">
        <v>283</v>
      </c>
      <c r="D17" t="s">
        <v>226</v>
      </c>
    </row>
    <row r="18" spans="1:4" x14ac:dyDescent="0.25">
      <c r="A18" t="s">
        <v>245</v>
      </c>
      <c r="B18" t="s">
        <v>246</v>
      </c>
      <c r="C18" t="s">
        <v>283</v>
      </c>
      <c r="D18" t="s">
        <v>226</v>
      </c>
    </row>
    <row r="19" spans="1:4" x14ac:dyDescent="0.25">
      <c r="A19" t="s">
        <v>239</v>
      </c>
      <c r="B19" t="s">
        <v>240</v>
      </c>
      <c r="C19" t="s">
        <v>283</v>
      </c>
      <c r="D19" t="s">
        <v>226</v>
      </c>
    </row>
    <row r="20" spans="1:4" x14ac:dyDescent="0.25">
      <c r="A20" t="s">
        <v>237</v>
      </c>
      <c r="B20" t="s">
        <v>238</v>
      </c>
      <c r="C20" t="s">
        <v>283</v>
      </c>
      <c r="D20" t="s">
        <v>226</v>
      </c>
    </row>
    <row r="21" spans="1:4" x14ac:dyDescent="0.25">
      <c r="A21" t="s">
        <v>247</v>
      </c>
      <c r="B21" t="s">
        <v>248</v>
      </c>
      <c r="C21" t="s">
        <v>283</v>
      </c>
      <c r="D21" t="s">
        <v>226</v>
      </c>
    </row>
    <row r="22" spans="1:4" x14ac:dyDescent="0.25">
      <c r="A22" t="s">
        <v>229</v>
      </c>
      <c r="B22" t="s">
        <v>230</v>
      </c>
      <c r="C22" t="s">
        <v>283</v>
      </c>
      <c r="D22" t="s">
        <v>226</v>
      </c>
    </row>
    <row r="23" spans="1:4" x14ac:dyDescent="0.25">
      <c r="A23" t="s">
        <v>241</v>
      </c>
      <c r="B23" t="s">
        <v>242</v>
      </c>
      <c r="C23" t="s">
        <v>283</v>
      </c>
      <c r="D23" t="s">
        <v>226</v>
      </c>
    </row>
    <row r="24" spans="1:4" x14ac:dyDescent="0.25">
      <c r="A24" t="s">
        <v>231</v>
      </c>
      <c r="B24" t="s">
        <v>232</v>
      </c>
      <c r="C24" t="s">
        <v>283</v>
      </c>
      <c r="D24" t="s">
        <v>226</v>
      </c>
    </row>
    <row r="25" spans="1:4" x14ac:dyDescent="0.25">
      <c r="A25" t="s">
        <v>249</v>
      </c>
      <c r="B25" t="s">
        <v>250</v>
      </c>
      <c r="C25" t="s">
        <v>283</v>
      </c>
      <c r="D25" t="s">
        <v>226</v>
      </c>
    </row>
    <row r="26" spans="1:4" x14ac:dyDescent="0.25">
      <c r="A26" t="s">
        <v>157</v>
      </c>
      <c r="B26" t="s">
        <v>158</v>
      </c>
      <c r="C26" t="s">
        <v>279</v>
      </c>
      <c r="D26" t="s">
        <v>156</v>
      </c>
    </row>
    <row r="27" spans="1:4" x14ac:dyDescent="0.25">
      <c r="A27" t="s">
        <v>159</v>
      </c>
      <c r="B27" t="s">
        <v>160</v>
      </c>
      <c r="C27" t="s">
        <v>279</v>
      </c>
      <c r="D27" t="s">
        <v>156</v>
      </c>
    </row>
    <row r="28" spans="1:4" x14ac:dyDescent="0.25">
      <c r="A28" t="s">
        <v>161</v>
      </c>
      <c r="B28" t="s">
        <v>162</v>
      </c>
      <c r="C28" t="s">
        <v>279</v>
      </c>
      <c r="D28" t="s">
        <v>156</v>
      </c>
    </row>
    <row r="29" spans="1:4" x14ac:dyDescent="0.25">
      <c r="A29" t="s">
        <v>89</v>
      </c>
      <c r="B29" t="s">
        <v>90</v>
      </c>
      <c r="C29" t="s">
        <v>275</v>
      </c>
      <c r="D29" t="s">
        <v>88</v>
      </c>
    </row>
    <row r="30" spans="1:4" x14ac:dyDescent="0.25">
      <c r="A30" t="s">
        <v>91</v>
      </c>
      <c r="B30" t="s">
        <v>92</v>
      </c>
      <c r="C30" t="s">
        <v>275</v>
      </c>
      <c r="D30" t="s">
        <v>88</v>
      </c>
    </row>
    <row r="31" spans="1:4" x14ac:dyDescent="0.25">
      <c r="A31" t="s">
        <v>93</v>
      </c>
      <c r="B31" t="s">
        <v>94</v>
      </c>
      <c r="C31" t="s">
        <v>275</v>
      </c>
      <c r="D31" t="s">
        <v>88</v>
      </c>
    </row>
    <row r="32" spans="1:4" x14ac:dyDescent="0.25">
      <c r="A32" t="s">
        <v>95</v>
      </c>
      <c r="B32" t="s">
        <v>96</v>
      </c>
      <c r="C32" t="s">
        <v>275</v>
      </c>
      <c r="D32" t="s">
        <v>88</v>
      </c>
    </row>
    <row r="33" spans="1:4" x14ac:dyDescent="0.25">
      <c r="A33" t="s">
        <v>173</v>
      </c>
      <c r="B33" t="s">
        <v>174</v>
      </c>
      <c r="C33" t="s">
        <v>280</v>
      </c>
      <c r="D33" t="s">
        <v>172</v>
      </c>
    </row>
    <row r="34" spans="1:4" x14ac:dyDescent="0.25">
      <c r="A34" t="s">
        <v>175</v>
      </c>
      <c r="B34" t="s">
        <v>377</v>
      </c>
      <c r="C34" t="s">
        <v>280</v>
      </c>
      <c r="D34" t="s">
        <v>172</v>
      </c>
    </row>
    <row r="35" spans="1:4" x14ac:dyDescent="0.25">
      <c r="A35" t="s">
        <v>176</v>
      </c>
      <c r="B35" t="s">
        <v>177</v>
      </c>
      <c r="C35" t="s">
        <v>280</v>
      </c>
      <c r="D35" t="s">
        <v>172</v>
      </c>
    </row>
    <row r="36" spans="1:4" x14ac:dyDescent="0.25">
      <c r="A36" t="s">
        <v>178</v>
      </c>
      <c r="B36" t="s">
        <v>179</v>
      </c>
      <c r="C36" t="s">
        <v>280</v>
      </c>
      <c r="D36" t="s">
        <v>172</v>
      </c>
    </row>
    <row r="37" spans="1:4" x14ac:dyDescent="0.25">
      <c r="A37" t="s">
        <v>180</v>
      </c>
      <c r="B37" t="s">
        <v>181</v>
      </c>
      <c r="C37" t="s">
        <v>280</v>
      </c>
      <c r="D37" t="s">
        <v>172</v>
      </c>
    </row>
    <row r="38" spans="1:4" x14ac:dyDescent="0.25">
      <c r="A38" t="s">
        <v>182</v>
      </c>
      <c r="B38" t="s">
        <v>183</v>
      </c>
      <c r="C38" t="s">
        <v>280</v>
      </c>
      <c r="D38" t="s">
        <v>172</v>
      </c>
    </row>
    <row r="39" spans="1:4" x14ac:dyDescent="0.25">
      <c r="A39" t="s">
        <v>184</v>
      </c>
      <c r="B39" t="s">
        <v>185</v>
      </c>
      <c r="C39" t="s">
        <v>280</v>
      </c>
      <c r="D39" t="s">
        <v>172</v>
      </c>
    </row>
    <row r="40" spans="1:4" x14ac:dyDescent="0.25">
      <c r="A40" t="s">
        <v>187</v>
      </c>
      <c r="B40" t="s">
        <v>188</v>
      </c>
      <c r="C40" t="s">
        <v>281</v>
      </c>
      <c r="D40" t="s">
        <v>186</v>
      </c>
    </row>
    <row r="41" spans="1:4" x14ac:dyDescent="0.25">
      <c r="A41" t="s">
        <v>191</v>
      </c>
      <c r="B41" t="s">
        <v>378</v>
      </c>
      <c r="C41" t="s">
        <v>281</v>
      </c>
      <c r="D41" t="s">
        <v>186</v>
      </c>
    </row>
    <row r="42" spans="1:4" x14ac:dyDescent="0.25">
      <c r="A42" t="s">
        <v>192</v>
      </c>
      <c r="B42" t="s">
        <v>193</v>
      </c>
      <c r="C42" t="s">
        <v>281</v>
      </c>
      <c r="D42" t="s">
        <v>186</v>
      </c>
    </row>
    <row r="43" spans="1:4" x14ac:dyDescent="0.25">
      <c r="A43" t="s">
        <v>132</v>
      </c>
      <c r="B43" t="s">
        <v>134</v>
      </c>
      <c r="C43" t="s">
        <v>277</v>
      </c>
      <c r="D43" t="s">
        <v>273</v>
      </c>
    </row>
    <row r="44" spans="1:4" x14ac:dyDescent="0.25">
      <c r="A44" t="s">
        <v>133</v>
      </c>
      <c r="B44" t="s">
        <v>135</v>
      </c>
      <c r="C44" t="s">
        <v>277</v>
      </c>
      <c r="D44" t="s">
        <v>273</v>
      </c>
    </row>
    <row r="45" spans="1:4" x14ac:dyDescent="0.25">
      <c r="A45" t="s">
        <v>136</v>
      </c>
      <c r="B45" t="s">
        <v>137</v>
      </c>
      <c r="C45" t="s">
        <v>277</v>
      </c>
      <c r="D45" t="s">
        <v>273</v>
      </c>
    </row>
    <row r="46" spans="1:4" x14ac:dyDescent="0.25">
      <c r="A46" t="s">
        <v>138</v>
      </c>
      <c r="B46" t="s">
        <v>139</v>
      </c>
      <c r="C46" t="s">
        <v>277</v>
      </c>
      <c r="D46" t="s">
        <v>273</v>
      </c>
    </row>
    <row r="47" spans="1:4" x14ac:dyDescent="0.25">
      <c r="A47" t="s">
        <v>140</v>
      </c>
      <c r="B47" t="s">
        <v>141</v>
      </c>
      <c r="C47" t="s">
        <v>277</v>
      </c>
      <c r="D47" t="s">
        <v>273</v>
      </c>
    </row>
    <row r="48" spans="1:4" x14ac:dyDescent="0.25">
      <c r="A48" t="s">
        <v>142</v>
      </c>
      <c r="B48" t="s">
        <v>144</v>
      </c>
      <c r="C48" t="s">
        <v>278</v>
      </c>
      <c r="D48" t="s">
        <v>395</v>
      </c>
    </row>
    <row r="49" spans="1:4" x14ac:dyDescent="0.25">
      <c r="A49" t="s">
        <v>143</v>
      </c>
      <c r="B49" t="s">
        <v>145</v>
      </c>
      <c r="C49" t="s">
        <v>278</v>
      </c>
      <c r="D49" t="s">
        <v>395</v>
      </c>
    </row>
    <row r="50" spans="1:4" x14ac:dyDescent="0.25">
      <c r="A50" t="s">
        <v>146</v>
      </c>
      <c r="B50" t="s">
        <v>147</v>
      </c>
      <c r="C50" t="s">
        <v>278</v>
      </c>
      <c r="D50" t="s">
        <v>395</v>
      </c>
    </row>
    <row r="51" spans="1:4" ht="15.75" x14ac:dyDescent="0.25">
      <c r="A51" t="s">
        <v>396</v>
      </c>
      <c r="B51" s="25" t="s">
        <v>397</v>
      </c>
      <c r="C51" t="s">
        <v>278</v>
      </c>
      <c r="D51" t="s">
        <v>395</v>
      </c>
    </row>
    <row r="52" spans="1:4" x14ac:dyDescent="0.25">
      <c r="A52" t="s">
        <v>148</v>
      </c>
      <c r="B52" t="s">
        <v>149</v>
      </c>
      <c r="C52" t="s">
        <v>278</v>
      </c>
      <c r="D52" t="s">
        <v>395</v>
      </c>
    </row>
    <row r="53" spans="1:4" x14ac:dyDescent="0.25">
      <c r="A53" t="s">
        <v>189</v>
      </c>
      <c r="B53" t="s">
        <v>190</v>
      </c>
      <c r="C53" t="s">
        <v>278</v>
      </c>
      <c r="D53" t="s">
        <v>395</v>
      </c>
    </row>
    <row r="54" spans="1:4" x14ac:dyDescent="0.25">
      <c r="A54" t="s">
        <v>154</v>
      </c>
      <c r="B54" t="s">
        <v>155</v>
      </c>
      <c r="C54" t="s">
        <v>278</v>
      </c>
      <c r="D54" t="s">
        <v>395</v>
      </c>
    </row>
    <row r="55" spans="1:4" x14ac:dyDescent="0.25">
      <c r="A55" t="s">
        <v>152</v>
      </c>
      <c r="B55" t="s">
        <v>153</v>
      </c>
      <c r="C55" t="s">
        <v>278</v>
      </c>
      <c r="D55" t="s">
        <v>395</v>
      </c>
    </row>
    <row r="56" spans="1:4" x14ac:dyDescent="0.25">
      <c r="A56" t="s">
        <v>150</v>
      </c>
      <c r="B56" t="s">
        <v>151</v>
      </c>
      <c r="C56" t="s">
        <v>278</v>
      </c>
      <c r="D56" t="s">
        <v>395</v>
      </c>
    </row>
    <row r="57" spans="1:4" x14ac:dyDescent="0.25">
      <c r="A57" t="s">
        <v>201</v>
      </c>
      <c r="B57" t="s">
        <v>202</v>
      </c>
      <c r="C57" t="s">
        <v>282</v>
      </c>
      <c r="D57" t="s">
        <v>194</v>
      </c>
    </row>
    <row r="58" spans="1:4" x14ac:dyDescent="0.25">
      <c r="A58" t="s">
        <v>195</v>
      </c>
      <c r="B58" t="s">
        <v>196</v>
      </c>
      <c r="C58" t="s">
        <v>282</v>
      </c>
      <c r="D58" t="s">
        <v>194</v>
      </c>
    </row>
    <row r="59" spans="1:4" x14ac:dyDescent="0.25">
      <c r="A59" t="s">
        <v>197</v>
      </c>
      <c r="B59" t="s">
        <v>198</v>
      </c>
      <c r="C59" t="s">
        <v>282</v>
      </c>
      <c r="D59" t="s">
        <v>194</v>
      </c>
    </row>
    <row r="60" spans="1:4" x14ac:dyDescent="0.25">
      <c r="A60" t="s">
        <v>199</v>
      </c>
      <c r="B60" t="s">
        <v>200</v>
      </c>
      <c r="C60" t="s">
        <v>282</v>
      </c>
      <c r="D60" t="s">
        <v>194</v>
      </c>
    </row>
    <row r="61" spans="1:4" x14ac:dyDescent="0.25">
      <c r="A61" t="s">
        <v>203</v>
      </c>
      <c r="B61" t="s">
        <v>204</v>
      </c>
      <c r="C61" t="s">
        <v>282</v>
      </c>
      <c r="D61" t="s">
        <v>194</v>
      </c>
    </row>
    <row r="62" spans="1:4" x14ac:dyDescent="0.25">
      <c r="A62" t="s">
        <v>205</v>
      </c>
      <c r="B62" t="s">
        <v>206</v>
      </c>
      <c r="C62" t="s">
        <v>282</v>
      </c>
      <c r="D62" t="s">
        <v>194</v>
      </c>
    </row>
    <row r="63" spans="1:4" x14ac:dyDescent="0.25">
      <c r="A63" t="s">
        <v>207</v>
      </c>
      <c r="B63" t="s">
        <v>208</v>
      </c>
      <c r="C63" t="s">
        <v>282</v>
      </c>
      <c r="D63" t="s">
        <v>194</v>
      </c>
    </row>
    <row r="64" spans="1:4" x14ac:dyDescent="0.25">
      <c r="A64" t="s">
        <v>104</v>
      </c>
      <c r="B64" t="s">
        <v>105</v>
      </c>
      <c r="C64" t="s">
        <v>276</v>
      </c>
      <c r="D64" t="s">
        <v>97</v>
      </c>
    </row>
    <row r="65" spans="1:4" x14ac:dyDescent="0.25">
      <c r="A65" t="s">
        <v>98</v>
      </c>
      <c r="B65" t="s">
        <v>99</v>
      </c>
      <c r="C65" t="s">
        <v>276</v>
      </c>
      <c r="D65" t="s">
        <v>97</v>
      </c>
    </row>
    <row r="66" spans="1:4" x14ac:dyDescent="0.25">
      <c r="A66" t="s">
        <v>100</v>
      </c>
      <c r="B66" t="s">
        <v>101</v>
      </c>
      <c r="C66" t="s">
        <v>276</v>
      </c>
      <c r="D66" t="s">
        <v>97</v>
      </c>
    </row>
    <row r="67" spans="1:4" x14ac:dyDescent="0.25">
      <c r="A67" t="s">
        <v>102</v>
      </c>
      <c r="B67" t="s">
        <v>103</v>
      </c>
      <c r="C67" t="s">
        <v>276</v>
      </c>
      <c r="D67" t="s">
        <v>97</v>
      </c>
    </row>
    <row r="68" spans="1:4" x14ac:dyDescent="0.25">
      <c r="A68" t="s">
        <v>68</v>
      </c>
      <c r="B68" t="s">
        <v>69</v>
      </c>
      <c r="C68" t="s">
        <v>398</v>
      </c>
      <c r="D68" t="s">
        <v>67</v>
      </c>
    </row>
    <row r="69" spans="1:4" s="66" customFormat="1" x14ac:dyDescent="0.25">
      <c r="A69" s="66" t="s">
        <v>477</v>
      </c>
      <c r="B69" s="66" t="s">
        <v>478</v>
      </c>
      <c r="C69" s="66" t="s">
        <v>398</v>
      </c>
      <c r="D69" s="66" t="s">
        <v>67</v>
      </c>
    </row>
    <row r="70" spans="1:4" x14ac:dyDescent="0.25">
      <c r="A70" t="s">
        <v>70</v>
      </c>
      <c r="B70" t="s">
        <v>71</v>
      </c>
      <c r="C70" t="s">
        <v>398</v>
      </c>
      <c r="D70" t="s">
        <v>67</v>
      </c>
    </row>
    <row r="71" spans="1:4" x14ac:dyDescent="0.25">
      <c r="A71" t="s">
        <v>72</v>
      </c>
      <c r="B71" t="s">
        <v>73</v>
      </c>
      <c r="C71" t="s">
        <v>398</v>
      </c>
      <c r="D71" t="s">
        <v>67</v>
      </c>
    </row>
    <row r="72" spans="1:4" x14ac:dyDescent="0.25">
      <c r="A72" t="s">
        <v>74</v>
      </c>
      <c r="B72" t="s">
        <v>75</v>
      </c>
      <c r="C72" t="s">
        <v>398</v>
      </c>
      <c r="D72" t="s">
        <v>67</v>
      </c>
    </row>
    <row r="73" spans="1:4" x14ac:dyDescent="0.25">
      <c r="A73" t="s">
        <v>76</v>
      </c>
      <c r="B73" t="s">
        <v>77</v>
      </c>
      <c r="C73" t="s">
        <v>398</v>
      </c>
      <c r="D73" t="s">
        <v>67</v>
      </c>
    </row>
    <row r="74" spans="1:4" x14ac:dyDescent="0.25">
      <c r="A74" t="s">
        <v>78</v>
      </c>
      <c r="B74" t="s">
        <v>79</v>
      </c>
      <c r="C74" t="s">
        <v>398</v>
      </c>
      <c r="D74" t="s">
        <v>67</v>
      </c>
    </row>
    <row r="75" spans="1:4" x14ac:dyDescent="0.25">
      <c r="A75" t="s">
        <v>80</v>
      </c>
      <c r="B75" t="s">
        <v>81</v>
      </c>
      <c r="C75" t="s">
        <v>398</v>
      </c>
      <c r="D75" t="s">
        <v>67</v>
      </c>
    </row>
    <row r="76" spans="1:4" x14ac:dyDescent="0.25">
      <c r="A76" t="s">
        <v>210</v>
      </c>
      <c r="B76" t="s">
        <v>380</v>
      </c>
      <c r="C76" t="s">
        <v>399</v>
      </c>
      <c r="D76" t="s">
        <v>209</v>
      </c>
    </row>
    <row r="77" spans="1:4" x14ac:dyDescent="0.25">
      <c r="A77" t="s">
        <v>211</v>
      </c>
      <c r="B77" t="s">
        <v>212</v>
      </c>
      <c r="C77" t="s">
        <v>399</v>
      </c>
      <c r="D77" t="s">
        <v>209</v>
      </c>
    </row>
    <row r="78" spans="1:4" x14ac:dyDescent="0.25">
      <c r="A78" t="s">
        <v>219</v>
      </c>
      <c r="B78" t="s">
        <v>220</v>
      </c>
      <c r="C78" t="s">
        <v>399</v>
      </c>
      <c r="D78" t="s">
        <v>209</v>
      </c>
    </row>
    <row r="79" spans="1:4" x14ac:dyDescent="0.25">
      <c r="A79" t="s">
        <v>221</v>
      </c>
      <c r="B79" t="s">
        <v>222</v>
      </c>
      <c r="C79" t="s">
        <v>399</v>
      </c>
      <c r="D79" t="s">
        <v>209</v>
      </c>
    </row>
    <row r="80" spans="1:4" x14ac:dyDescent="0.25">
      <c r="A80" t="s">
        <v>223</v>
      </c>
      <c r="B80" t="s">
        <v>379</v>
      </c>
      <c r="C80" t="s">
        <v>399</v>
      </c>
      <c r="D80" t="s">
        <v>209</v>
      </c>
    </row>
    <row r="81" spans="1:4" x14ac:dyDescent="0.25">
      <c r="A81" t="s">
        <v>215</v>
      </c>
      <c r="B81" t="s">
        <v>216</v>
      </c>
      <c r="C81" t="s">
        <v>399</v>
      </c>
      <c r="D81" t="s">
        <v>209</v>
      </c>
    </row>
    <row r="82" spans="1:4" x14ac:dyDescent="0.25">
      <c r="A82" t="s">
        <v>213</v>
      </c>
      <c r="B82" t="s">
        <v>214</v>
      </c>
      <c r="C82" t="s">
        <v>399</v>
      </c>
      <c r="D82" t="s">
        <v>209</v>
      </c>
    </row>
    <row r="83" spans="1:4" x14ac:dyDescent="0.25">
      <c r="A83" t="s">
        <v>224</v>
      </c>
      <c r="B83" t="s">
        <v>225</v>
      </c>
      <c r="C83" t="s">
        <v>399</v>
      </c>
      <c r="D83" t="s">
        <v>209</v>
      </c>
    </row>
    <row r="84" spans="1:4" x14ac:dyDescent="0.25">
      <c r="A84" t="s">
        <v>217</v>
      </c>
      <c r="B84" t="s">
        <v>218</v>
      </c>
      <c r="C84" t="s">
        <v>399</v>
      </c>
      <c r="D84" t="s">
        <v>209</v>
      </c>
    </row>
    <row r="85" spans="1:4" x14ac:dyDescent="0.25">
      <c r="A85" t="s">
        <v>47</v>
      </c>
      <c r="B85" t="s">
        <v>48</v>
      </c>
      <c r="C85" t="s">
        <v>400</v>
      </c>
      <c r="D85" t="s">
        <v>401</v>
      </c>
    </row>
    <row r="86" spans="1:4" x14ac:dyDescent="0.25">
      <c r="A86" t="s">
        <v>63</v>
      </c>
      <c r="B86" t="s">
        <v>64</v>
      </c>
      <c r="C86" t="s">
        <v>400</v>
      </c>
      <c r="D86" t="s">
        <v>401</v>
      </c>
    </row>
    <row r="87" spans="1:4" x14ac:dyDescent="0.25">
      <c r="A87" t="s">
        <v>49</v>
      </c>
      <c r="B87" t="s">
        <v>50</v>
      </c>
      <c r="C87" t="s">
        <v>400</v>
      </c>
      <c r="D87" t="s">
        <v>401</v>
      </c>
    </row>
    <row r="88" spans="1:4" x14ac:dyDescent="0.25">
      <c r="A88" t="s">
        <v>51</v>
      </c>
      <c r="B88" t="s">
        <v>52</v>
      </c>
      <c r="C88" t="s">
        <v>400</v>
      </c>
      <c r="D88" t="s">
        <v>401</v>
      </c>
    </row>
    <row r="89" spans="1:4" x14ac:dyDescent="0.25">
      <c r="A89" t="s">
        <v>53</v>
      </c>
      <c r="B89" t="s">
        <v>54</v>
      </c>
      <c r="C89" t="s">
        <v>400</v>
      </c>
      <c r="D89" t="s">
        <v>401</v>
      </c>
    </row>
    <row r="90" spans="1:4" x14ac:dyDescent="0.25">
      <c r="A90" t="s">
        <v>55</v>
      </c>
      <c r="B90" t="s">
        <v>56</v>
      </c>
      <c r="C90" t="s">
        <v>400</v>
      </c>
      <c r="D90" t="s">
        <v>401</v>
      </c>
    </row>
    <row r="91" spans="1:4" x14ac:dyDescent="0.25">
      <c r="A91" t="s">
        <v>57</v>
      </c>
      <c r="B91" t="s">
        <v>58</v>
      </c>
      <c r="C91" t="s">
        <v>400</v>
      </c>
      <c r="D91" t="s">
        <v>401</v>
      </c>
    </row>
    <row r="92" spans="1:4" x14ac:dyDescent="0.25">
      <c r="A92" t="s">
        <v>59</v>
      </c>
      <c r="B92" t="s">
        <v>60</v>
      </c>
      <c r="C92" t="s">
        <v>402</v>
      </c>
      <c r="D92" t="s">
        <v>403</v>
      </c>
    </row>
    <row r="93" spans="1:4" x14ac:dyDescent="0.25">
      <c r="A93" t="s">
        <v>45</v>
      </c>
      <c r="B93" t="s">
        <v>46</v>
      </c>
      <c r="C93" t="s">
        <v>402</v>
      </c>
      <c r="D93" t="s">
        <v>403</v>
      </c>
    </row>
    <row r="94" spans="1:4" x14ac:dyDescent="0.25">
      <c r="A94" t="s">
        <v>36</v>
      </c>
      <c r="B94" t="s">
        <v>37</v>
      </c>
      <c r="C94" t="s">
        <v>402</v>
      </c>
      <c r="D94" t="s">
        <v>403</v>
      </c>
    </row>
    <row r="95" spans="1:4" x14ac:dyDescent="0.25">
      <c r="A95" t="s">
        <v>44</v>
      </c>
      <c r="B95" t="s">
        <v>376</v>
      </c>
      <c r="C95" t="s">
        <v>402</v>
      </c>
      <c r="D95" t="s">
        <v>403</v>
      </c>
    </row>
    <row r="96" spans="1:4" x14ac:dyDescent="0.25">
      <c r="A96" t="s">
        <v>61</v>
      </c>
      <c r="B96" t="s">
        <v>62</v>
      </c>
      <c r="C96" t="s">
        <v>402</v>
      </c>
      <c r="D96" t="s">
        <v>403</v>
      </c>
    </row>
    <row r="97" spans="1:4" x14ac:dyDescent="0.25">
      <c r="A97" t="s">
        <v>65</v>
      </c>
      <c r="B97" t="s">
        <v>66</v>
      </c>
      <c r="C97" t="s">
        <v>402</v>
      </c>
      <c r="D97" t="s">
        <v>403</v>
      </c>
    </row>
    <row r="98" spans="1:4" x14ac:dyDescent="0.25">
      <c r="A98" t="s">
        <v>42</v>
      </c>
      <c r="B98" t="s">
        <v>43</v>
      </c>
      <c r="C98" t="s">
        <v>402</v>
      </c>
      <c r="D98" t="s">
        <v>403</v>
      </c>
    </row>
    <row r="99" spans="1:4" x14ac:dyDescent="0.25">
      <c r="A99" t="s">
        <v>38</v>
      </c>
      <c r="B99" t="s">
        <v>39</v>
      </c>
      <c r="C99" t="s">
        <v>402</v>
      </c>
      <c r="D99" t="s">
        <v>403</v>
      </c>
    </row>
    <row r="100" spans="1:4" x14ac:dyDescent="0.25">
      <c r="A100" t="s">
        <v>40</v>
      </c>
      <c r="B100" t="s">
        <v>41</v>
      </c>
      <c r="C100" t="s">
        <v>402</v>
      </c>
      <c r="D100" t="s">
        <v>403</v>
      </c>
    </row>
    <row r="101" spans="1:4" x14ac:dyDescent="0.25">
      <c r="A101" t="s">
        <v>167</v>
      </c>
      <c r="B101" t="s">
        <v>168</v>
      </c>
      <c r="C101" t="s">
        <v>404</v>
      </c>
      <c r="D101" t="s">
        <v>21</v>
      </c>
    </row>
    <row r="102" spans="1:4" x14ac:dyDescent="0.25">
      <c r="A102" t="s">
        <v>22</v>
      </c>
      <c r="B102" t="s">
        <v>23</v>
      </c>
      <c r="C102" t="s">
        <v>404</v>
      </c>
      <c r="D102" t="s">
        <v>21</v>
      </c>
    </row>
    <row r="103" spans="1:4" x14ac:dyDescent="0.25">
      <c r="A103" t="s">
        <v>24</v>
      </c>
      <c r="B103" t="s">
        <v>25</v>
      </c>
      <c r="C103" t="s">
        <v>404</v>
      </c>
      <c r="D103" t="s">
        <v>21</v>
      </c>
    </row>
    <row r="104" spans="1:4" x14ac:dyDescent="0.25">
      <c r="A104" t="s">
        <v>26</v>
      </c>
      <c r="B104" t="s">
        <v>27</v>
      </c>
      <c r="C104" t="s">
        <v>404</v>
      </c>
      <c r="D104" t="s">
        <v>21</v>
      </c>
    </row>
    <row r="105" spans="1:4" x14ac:dyDescent="0.25">
      <c r="A105" t="s">
        <v>28</v>
      </c>
      <c r="B105" t="s">
        <v>29</v>
      </c>
      <c r="C105" t="s">
        <v>404</v>
      </c>
      <c r="D105" t="s">
        <v>21</v>
      </c>
    </row>
    <row r="106" spans="1:4" x14ac:dyDescent="0.25">
      <c r="A106" t="s">
        <v>30</v>
      </c>
      <c r="B106" t="s">
        <v>31</v>
      </c>
      <c r="C106" t="s">
        <v>404</v>
      </c>
      <c r="D106" t="s">
        <v>21</v>
      </c>
    </row>
    <row r="107" spans="1:4" x14ac:dyDescent="0.25">
      <c r="A107" t="s">
        <v>32</v>
      </c>
      <c r="B107" t="s">
        <v>33</v>
      </c>
      <c r="C107" t="s">
        <v>404</v>
      </c>
      <c r="D107" t="s">
        <v>21</v>
      </c>
    </row>
    <row r="108" spans="1:4" x14ac:dyDescent="0.25">
      <c r="A108" t="s">
        <v>34</v>
      </c>
      <c r="B108" t="s">
        <v>35</v>
      </c>
      <c r="C108" t="s">
        <v>404</v>
      </c>
      <c r="D108" t="s">
        <v>21</v>
      </c>
    </row>
    <row r="109" spans="1:4" x14ac:dyDescent="0.25">
      <c r="A109" t="s">
        <v>163</v>
      </c>
      <c r="B109" t="s">
        <v>164</v>
      </c>
      <c r="C109" t="s">
        <v>405</v>
      </c>
      <c r="D109" t="s">
        <v>406</v>
      </c>
    </row>
    <row r="110" spans="1:4" x14ac:dyDescent="0.25">
      <c r="A110" t="s">
        <v>165</v>
      </c>
      <c r="B110" t="s">
        <v>166</v>
      </c>
      <c r="C110" t="s">
        <v>405</v>
      </c>
      <c r="D110" t="s">
        <v>406</v>
      </c>
    </row>
    <row r="111" spans="1:4" x14ac:dyDescent="0.25">
      <c r="A111" t="s">
        <v>169</v>
      </c>
      <c r="B111" t="s">
        <v>170</v>
      </c>
      <c r="C111" t="s">
        <v>405</v>
      </c>
      <c r="D111" t="s">
        <v>406</v>
      </c>
    </row>
    <row r="112" spans="1:4" x14ac:dyDescent="0.25">
      <c r="A112" t="s">
        <v>171</v>
      </c>
      <c r="B112" t="s">
        <v>386</v>
      </c>
      <c r="C112" t="s">
        <v>405</v>
      </c>
      <c r="D112" t="s">
        <v>406</v>
      </c>
    </row>
    <row r="113" spans="1:4" x14ac:dyDescent="0.25">
      <c r="A113" t="s">
        <v>83</v>
      </c>
      <c r="B113" t="s">
        <v>84</v>
      </c>
      <c r="C113" t="s">
        <v>407</v>
      </c>
      <c r="D113" t="s">
        <v>82</v>
      </c>
    </row>
    <row r="114" spans="1:4" x14ac:dyDescent="0.25">
      <c r="A114" t="s">
        <v>254</v>
      </c>
      <c r="B114" t="s">
        <v>255</v>
      </c>
      <c r="C114" t="s">
        <v>407</v>
      </c>
      <c r="D114" t="s">
        <v>82</v>
      </c>
    </row>
    <row r="115" spans="1:4" x14ac:dyDescent="0.25">
      <c r="A115" t="s">
        <v>85</v>
      </c>
      <c r="B115" t="s">
        <v>86</v>
      </c>
      <c r="C115" t="s">
        <v>407</v>
      </c>
      <c r="D115" t="s">
        <v>82</v>
      </c>
    </row>
    <row r="116" spans="1:4" x14ac:dyDescent="0.25">
      <c r="A116" t="s">
        <v>87</v>
      </c>
      <c r="B116" t="s">
        <v>387</v>
      </c>
      <c r="C116" t="s">
        <v>407</v>
      </c>
      <c r="D116" t="s">
        <v>82</v>
      </c>
    </row>
    <row r="117" spans="1:4" x14ac:dyDescent="0.25">
      <c r="A117" t="s">
        <v>106</v>
      </c>
      <c r="B117" t="s">
        <v>107</v>
      </c>
      <c r="C117" t="s">
        <v>408</v>
      </c>
      <c r="D117" t="s">
        <v>409</v>
      </c>
    </row>
    <row r="118" spans="1:4" x14ac:dyDescent="0.25">
      <c r="A118" t="s">
        <v>108</v>
      </c>
      <c r="B118" t="s">
        <v>109</v>
      </c>
      <c r="C118" t="s">
        <v>408</v>
      </c>
      <c r="D118" t="s">
        <v>409</v>
      </c>
    </row>
    <row r="119" spans="1:4" x14ac:dyDescent="0.25">
      <c r="A119" t="s">
        <v>110</v>
      </c>
      <c r="B119" t="s">
        <v>111</v>
      </c>
      <c r="C119" t="s">
        <v>408</v>
      </c>
      <c r="D119" t="s">
        <v>409</v>
      </c>
    </row>
    <row r="120" spans="1:4" x14ac:dyDescent="0.25">
      <c r="A120" t="s">
        <v>112</v>
      </c>
      <c r="B120" t="s">
        <v>113</v>
      </c>
      <c r="C120" t="s">
        <v>408</v>
      </c>
      <c r="D120" t="s">
        <v>409</v>
      </c>
    </row>
    <row r="121" spans="1:4" x14ac:dyDescent="0.25">
      <c r="A121" t="s">
        <v>114</v>
      </c>
      <c r="B121" t="s">
        <v>115</v>
      </c>
      <c r="C121" t="s">
        <v>410</v>
      </c>
      <c r="D121" t="s">
        <v>411</v>
      </c>
    </row>
    <row r="122" spans="1:4" x14ac:dyDescent="0.25">
      <c r="A122" t="s">
        <v>116</v>
      </c>
      <c r="B122" t="s">
        <v>117</v>
      </c>
      <c r="C122" t="s">
        <v>410</v>
      </c>
      <c r="D122" t="s">
        <v>411</v>
      </c>
    </row>
    <row r="123" spans="1:4" x14ac:dyDescent="0.25">
      <c r="A123" t="s">
        <v>118</v>
      </c>
      <c r="B123" t="s">
        <v>119</v>
      </c>
      <c r="C123" t="s">
        <v>410</v>
      </c>
      <c r="D123" t="s">
        <v>411</v>
      </c>
    </row>
    <row r="124" spans="1:4" x14ac:dyDescent="0.25">
      <c r="A124" t="s">
        <v>414</v>
      </c>
      <c r="B124" t="s">
        <v>429</v>
      </c>
      <c r="C124" t="s">
        <v>412</v>
      </c>
      <c r="D124" t="s">
        <v>413</v>
      </c>
    </row>
    <row r="125" spans="1:4" x14ac:dyDescent="0.25">
      <c r="A125" t="s">
        <v>415</v>
      </c>
      <c r="B125" t="s">
        <v>416</v>
      </c>
      <c r="C125" t="s">
        <v>412</v>
      </c>
      <c r="D125" t="s">
        <v>413</v>
      </c>
    </row>
    <row r="126" spans="1:4" x14ac:dyDescent="0.25">
      <c r="A126" t="s">
        <v>120</v>
      </c>
      <c r="B126" t="s">
        <v>121</v>
      </c>
      <c r="C126" t="s">
        <v>412</v>
      </c>
      <c r="D126" t="s">
        <v>413</v>
      </c>
    </row>
    <row r="127" spans="1:4" x14ac:dyDescent="0.25">
      <c r="A127" t="s">
        <v>122</v>
      </c>
      <c r="B127" t="s">
        <v>123</v>
      </c>
      <c r="C127" t="s">
        <v>412</v>
      </c>
      <c r="D127" t="s">
        <v>413</v>
      </c>
    </row>
    <row r="128" spans="1:4" x14ac:dyDescent="0.25">
      <c r="A128" t="s">
        <v>124</v>
      </c>
      <c r="B128" t="s">
        <v>125</v>
      </c>
      <c r="C128" t="s">
        <v>412</v>
      </c>
      <c r="D128" t="s">
        <v>413</v>
      </c>
    </row>
    <row r="129" spans="1:4" x14ac:dyDescent="0.25">
      <c r="A129" t="s">
        <v>126</v>
      </c>
      <c r="B129" t="s">
        <v>127</v>
      </c>
      <c r="C129" t="s">
        <v>412</v>
      </c>
      <c r="D129" t="s">
        <v>413</v>
      </c>
    </row>
    <row r="130" spans="1:4" x14ac:dyDescent="0.25">
      <c r="A130" t="s">
        <v>128</v>
      </c>
      <c r="B130" t="s">
        <v>129</v>
      </c>
      <c r="C130" t="s">
        <v>412</v>
      </c>
      <c r="D130" t="s">
        <v>413</v>
      </c>
    </row>
    <row r="131" spans="1:4" x14ac:dyDescent="0.25">
      <c r="A131" t="s">
        <v>130</v>
      </c>
      <c r="B131" t="s">
        <v>131</v>
      </c>
      <c r="C131" t="s">
        <v>412</v>
      </c>
      <c r="D131" t="s">
        <v>413</v>
      </c>
    </row>
    <row r="132" spans="1:4" x14ac:dyDescent="0.25">
      <c r="A132" t="s">
        <v>252</v>
      </c>
      <c r="B132" t="s">
        <v>253</v>
      </c>
      <c r="C132" t="s">
        <v>417</v>
      </c>
      <c r="D132" t="s">
        <v>251</v>
      </c>
    </row>
    <row r="133" spans="1:4" x14ac:dyDescent="0.25">
      <c r="A133" t="s">
        <v>256</v>
      </c>
      <c r="B133" t="s">
        <v>257</v>
      </c>
      <c r="C133" t="s">
        <v>417</v>
      </c>
      <c r="D133" t="s">
        <v>251</v>
      </c>
    </row>
    <row r="134" spans="1:4" x14ac:dyDescent="0.25">
      <c r="A134" t="s">
        <v>258</v>
      </c>
      <c r="B134" t="s">
        <v>259</v>
      </c>
      <c r="C134" t="s">
        <v>417</v>
      </c>
      <c r="D134" t="s">
        <v>251</v>
      </c>
    </row>
    <row r="135" spans="1:4" x14ac:dyDescent="0.25">
      <c r="A135" t="s">
        <v>260</v>
      </c>
      <c r="B135" t="s">
        <v>261</v>
      </c>
      <c r="C135" t="s">
        <v>417</v>
      </c>
      <c r="D135" t="s">
        <v>251</v>
      </c>
    </row>
    <row r="136" spans="1:4" x14ac:dyDescent="0.25">
      <c r="A136" t="s">
        <v>262</v>
      </c>
      <c r="B136" t="s">
        <v>263</v>
      </c>
      <c r="C136" t="s">
        <v>417</v>
      </c>
      <c r="D136" t="s">
        <v>251</v>
      </c>
    </row>
    <row r="137" spans="1:4" x14ac:dyDescent="0.25">
      <c r="A137" t="s">
        <v>265</v>
      </c>
      <c r="B137" t="s">
        <v>381</v>
      </c>
      <c r="D137" t="s">
        <v>264</v>
      </c>
    </row>
    <row r="138" spans="1:4" x14ac:dyDescent="0.25">
      <c r="A138" t="s">
        <v>267</v>
      </c>
      <c r="B138" t="s">
        <v>389</v>
      </c>
      <c r="D138" t="s">
        <v>266</v>
      </c>
    </row>
    <row r="139" spans="1:4" x14ac:dyDescent="0.25">
      <c r="A139" t="s">
        <v>268</v>
      </c>
      <c r="B139" t="s">
        <v>384</v>
      </c>
      <c r="D139" t="s">
        <v>266</v>
      </c>
    </row>
    <row r="140" spans="1:4" x14ac:dyDescent="0.25">
      <c r="A140" t="s">
        <v>269</v>
      </c>
      <c r="B140" t="s">
        <v>382</v>
      </c>
      <c r="D140" t="s">
        <v>266</v>
      </c>
    </row>
    <row r="141" spans="1:4" x14ac:dyDescent="0.25">
      <c r="A141" t="s">
        <v>270</v>
      </c>
      <c r="B141" t="s">
        <v>383</v>
      </c>
      <c r="D141" t="s">
        <v>266</v>
      </c>
    </row>
    <row r="142" spans="1:4" x14ac:dyDescent="0.25">
      <c r="A142" t="s">
        <v>271</v>
      </c>
      <c r="B142" t="s">
        <v>385</v>
      </c>
      <c r="D142" t="s">
        <v>418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/>
  </sheetViews>
  <sheetFormatPr defaultRowHeight="15" x14ac:dyDescent="0.25"/>
  <cols>
    <col min="1" max="1" width="9.140625" style="66"/>
    <col min="2" max="2" width="15" style="66" customWidth="1"/>
    <col min="3" max="3" width="52.85546875" style="66" bestFit="1" customWidth="1"/>
    <col min="4" max="4" width="16.85546875" style="66" customWidth="1"/>
    <col min="5" max="5" width="10.42578125" style="66" customWidth="1"/>
    <col min="6" max="6" width="10.85546875" style="66" customWidth="1"/>
    <col min="7" max="7" width="12" style="66" customWidth="1"/>
    <col min="8" max="10" width="15" style="66" customWidth="1"/>
    <col min="11" max="11" width="17" style="66" customWidth="1"/>
    <col min="12" max="15" width="13.85546875" style="66" customWidth="1"/>
    <col min="16" max="16384" width="9.140625" style="66"/>
  </cols>
  <sheetData>
    <row r="1" spans="1:16" ht="21" x14ac:dyDescent="0.35">
      <c r="A1" s="12" t="s">
        <v>369</v>
      </c>
    </row>
    <row r="2" spans="1:16" x14ac:dyDescent="0.25">
      <c r="B2" s="64" t="s">
        <v>475</v>
      </c>
    </row>
    <row r="3" spans="1:16" x14ac:dyDescent="0.25">
      <c r="B3" s="66" t="s">
        <v>360</v>
      </c>
    </row>
    <row r="5" spans="1:16" s="13" customFormat="1" x14ac:dyDescent="0.25"/>
    <row r="6" spans="1:16" s="13" customFormat="1" ht="60" x14ac:dyDescent="0.25">
      <c r="A6" s="23" t="s">
        <v>295</v>
      </c>
      <c r="B6" s="23" t="s">
        <v>288</v>
      </c>
      <c r="C6" s="23" t="s">
        <v>289</v>
      </c>
      <c r="D6" s="55" t="s">
        <v>290</v>
      </c>
      <c r="E6" s="58" t="s">
        <v>468</v>
      </c>
      <c r="F6" s="58" t="s">
        <v>469</v>
      </c>
      <c r="G6" s="58" t="s">
        <v>470</v>
      </c>
      <c r="H6" s="55" t="s">
        <v>471</v>
      </c>
      <c r="I6" s="55" t="s">
        <v>472</v>
      </c>
      <c r="J6" s="55" t="s">
        <v>473</v>
      </c>
      <c r="K6" s="55" t="s">
        <v>474</v>
      </c>
      <c r="L6" s="56" t="s">
        <v>284</v>
      </c>
      <c r="M6" s="56" t="s">
        <v>285</v>
      </c>
      <c r="N6" s="56" t="s">
        <v>286</v>
      </c>
      <c r="O6" s="56" t="s">
        <v>287</v>
      </c>
    </row>
    <row r="7" spans="1:16" s="13" customFormat="1" x14ac:dyDescent="0.25">
      <c r="A7" s="13" t="s">
        <v>463</v>
      </c>
      <c r="B7" s="49" t="s">
        <v>274</v>
      </c>
      <c r="C7" s="49" t="s">
        <v>1</v>
      </c>
      <c r="D7" s="50">
        <v>1389031</v>
      </c>
      <c r="E7" s="67">
        <v>52</v>
      </c>
      <c r="F7" s="67">
        <v>27</v>
      </c>
      <c r="G7" s="67">
        <v>79</v>
      </c>
      <c r="H7" s="57">
        <v>0.70666666666666667</v>
      </c>
      <c r="I7" s="57">
        <v>0.91139240506329111</v>
      </c>
      <c r="J7" s="57">
        <v>0.68493150684931503</v>
      </c>
      <c r="K7" s="57">
        <v>0.78</v>
      </c>
      <c r="L7" s="57">
        <v>0.52054794520547942</v>
      </c>
      <c r="M7" s="57">
        <v>0.16438356164383561</v>
      </c>
      <c r="N7" s="57">
        <v>0.24657534246575341</v>
      </c>
      <c r="O7" s="57">
        <v>6.8493150684931503E-2</v>
      </c>
      <c r="P7" s="51"/>
    </row>
    <row r="8" spans="1:16" s="13" customFormat="1" x14ac:dyDescent="0.25">
      <c r="A8" s="13" t="s">
        <v>463</v>
      </c>
      <c r="B8" s="49" t="s">
        <v>404</v>
      </c>
      <c r="C8" s="49" t="s">
        <v>21</v>
      </c>
      <c r="D8" s="50">
        <v>1570650</v>
      </c>
      <c r="E8" s="67">
        <v>61</v>
      </c>
      <c r="F8" s="67">
        <v>53</v>
      </c>
      <c r="G8" s="67">
        <v>114</v>
      </c>
      <c r="H8" s="57">
        <v>0.84810126582278478</v>
      </c>
      <c r="I8" s="57">
        <v>0.92982456140350878</v>
      </c>
      <c r="J8" s="57">
        <v>0.81081081081081086</v>
      </c>
      <c r="K8" s="57">
        <v>0.97777777777777775</v>
      </c>
      <c r="L8" s="57">
        <v>0.70270270270270274</v>
      </c>
      <c r="M8" s="57">
        <v>0.10810810810810811</v>
      </c>
      <c r="N8" s="57">
        <v>0.11711711711711711</v>
      </c>
      <c r="O8" s="57">
        <v>7.2072072072072071E-2</v>
      </c>
      <c r="P8" s="51"/>
    </row>
    <row r="9" spans="1:16" s="13" customFormat="1" x14ac:dyDescent="0.25">
      <c r="A9" s="13" t="s">
        <v>463</v>
      </c>
      <c r="B9" s="49" t="s">
        <v>400</v>
      </c>
      <c r="C9" s="49" t="s">
        <v>401</v>
      </c>
      <c r="D9" s="50">
        <v>3475008</v>
      </c>
      <c r="E9" s="67">
        <v>66</v>
      </c>
      <c r="F9" s="67">
        <v>92</v>
      </c>
      <c r="G9" s="67">
        <v>158</v>
      </c>
      <c r="H9" s="57">
        <v>0.94701986754966883</v>
      </c>
      <c r="I9" s="57">
        <v>0.91139240506329111</v>
      </c>
      <c r="J9" s="57">
        <v>0.88157894736842102</v>
      </c>
      <c r="K9" s="57">
        <v>0.91044776119402981</v>
      </c>
      <c r="L9" s="57">
        <v>0.86842105263157898</v>
      </c>
      <c r="M9" s="57">
        <v>1.3157894736842105E-2</v>
      </c>
      <c r="N9" s="57">
        <v>8.5526315789473686E-2</v>
      </c>
      <c r="O9" s="57">
        <v>3.2894736842105261E-2</v>
      </c>
      <c r="P9" s="51"/>
    </row>
    <row r="10" spans="1:16" s="13" customFormat="1" x14ac:dyDescent="0.25">
      <c r="A10" s="13" t="s">
        <v>463</v>
      </c>
      <c r="B10" s="49" t="s">
        <v>402</v>
      </c>
      <c r="C10" s="49" t="s">
        <v>403</v>
      </c>
      <c r="D10" s="50">
        <v>1488820</v>
      </c>
      <c r="E10" s="67">
        <v>30</v>
      </c>
      <c r="F10" s="67">
        <v>32</v>
      </c>
      <c r="G10" s="67">
        <v>62</v>
      </c>
      <c r="H10" s="57">
        <v>0.875</v>
      </c>
      <c r="I10" s="57">
        <v>0.91935483870967738</v>
      </c>
      <c r="J10" s="57">
        <v>0.79661016949152541</v>
      </c>
      <c r="K10" s="57">
        <v>0.74468085106382975</v>
      </c>
      <c r="L10" s="57">
        <v>0.71186440677966101</v>
      </c>
      <c r="M10" s="57">
        <v>8.4745762711864403E-2</v>
      </c>
      <c r="N10" s="57">
        <v>0.10169491525423729</v>
      </c>
      <c r="O10" s="57">
        <v>0.10169491525423729</v>
      </c>
      <c r="P10" s="51"/>
    </row>
    <row r="11" spans="1:16" s="13" customFormat="1" x14ac:dyDescent="0.25">
      <c r="A11" s="13" t="s">
        <v>463</v>
      </c>
      <c r="B11" s="49" t="s">
        <v>398</v>
      </c>
      <c r="C11" s="49" t="s">
        <v>67</v>
      </c>
      <c r="D11" s="52">
        <v>1441967</v>
      </c>
      <c r="E11" s="67">
        <v>13</v>
      </c>
      <c r="F11" s="67">
        <v>4</v>
      </c>
      <c r="G11" s="67">
        <v>17</v>
      </c>
      <c r="H11" s="57">
        <v>0.69230769230769229</v>
      </c>
      <c r="I11" s="57">
        <v>1</v>
      </c>
      <c r="J11" s="57">
        <v>0.76470588235294112</v>
      </c>
      <c r="K11" s="57">
        <v>0.46153846153846156</v>
      </c>
      <c r="L11" s="57">
        <v>0.35294117647058826</v>
      </c>
      <c r="M11" s="57">
        <v>0.41176470588235292</v>
      </c>
      <c r="N11" s="57">
        <v>5.8823529411764705E-2</v>
      </c>
      <c r="O11" s="57">
        <v>0.17647058823529413</v>
      </c>
      <c r="P11" s="51"/>
    </row>
    <row r="12" spans="1:16" s="13" customFormat="1" x14ac:dyDescent="0.25">
      <c r="A12" s="13" t="s">
        <v>463</v>
      </c>
      <c r="B12" s="49" t="s">
        <v>407</v>
      </c>
      <c r="C12" s="49" t="s">
        <v>82</v>
      </c>
      <c r="D12" s="52">
        <v>958930</v>
      </c>
      <c r="E12" s="67">
        <v>12</v>
      </c>
      <c r="F12" s="67">
        <v>15</v>
      </c>
      <c r="G12" s="67">
        <v>27</v>
      </c>
      <c r="H12" s="57">
        <v>0.82608695652173914</v>
      </c>
      <c r="I12" s="57">
        <v>0.96296296296296291</v>
      </c>
      <c r="J12" s="57">
        <v>0.76</v>
      </c>
      <c r="K12" s="57">
        <v>0.78947368421052633</v>
      </c>
      <c r="L12" s="57">
        <v>0.68</v>
      </c>
      <c r="M12" s="57">
        <v>0.08</v>
      </c>
      <c r="N12" s="57">
        <v>0.2</v>
      </c>
      <c r="O12" s="57">
        <v>0.04</v>
      </c>
      <c r="P12" s="51"/>
    </row>
    <row r="13" spans="1:16" s="13" customFormat="1" x14ac:dyDescent="0.25">
      <c r="A13" s="13" t="s">
        <v>463</v>
      </c>
      <c r="B13" s="49" t="s">
        <v>275</v>
      </c>
      <c r="C13" s="49" t="s">
        <v>88</v>
      </c>
      <c r="D13" s="52">
        <v>990126</v>
      </c>
      <c r="E13" s="67">
        <v>14</v>
      </c>
      <c r="F13" s="67">
        <v>3</v>
      </c>
      <c r="G13" s="67">
        <v>17</v>
      </c>
      <c r="H13" s="57">
        <v>0.69230769230769229</v>
      </c>
      <c r="I13" s="57">
        <v>1</v>
      </c>
      <c r="J13" s="57">
        <v>0.17647058823529413</v>
      </c>
      <c r="K13" s="57">
        <v>0.33333333333333331</v>
      </c>
      <c r="L13" s="57">
        <v>0.11764705882352941</v>
      </c>
      <c r="M13" s="57">
        <v>5.8823529411764705E-2</v>
      </c>
      <c r="N13" s="57">
        <v>0.52941176470588236</v>
      </c>
      <c r="O13" s="57">
        <v>0.29411764705882354</v>
      </c>
      <c r="P13" s="51"/>
    </row>
    <row r="14" spans="1:16" s="13" customFormat="1" x14ac:dyDescent="0.25">
      <c r="A14" s="13" t="s">
        <v>463</v>
      </c>
      <c r="B14" s="49" t="s">
        <v>276</v>
      </c>
      <c r="C14" s="49" t="s">
        <v>97</v>
      </c>
      <c r="D14" s="52">
        <v>936934</v>
      </c>
      <c r="E14" s="67">
        <v>28</v>
      </c>
      <c r="F14" s="67">
        <v>31</v>
      </c>
      <c r="G14" s="67">
        <v>59</v>
      </c>
      <c r="H14" s="57">
        <v>0.96491228070175439</v>
      </c>
      <c r="I14" s="57">
        <v>0.9152542372881356</v>
      </c>
      <c r="J14" s="57">
        <v>0.7592592592592593</v>
      </c>
      <c r="K14" s="57">
        <v>0.14634146341463414</v>
      </c>
      <c r="L14" s="57">
        <v>0.7592592592592593</v>
      </c>
      <c r="M14" s="57">
        <v>0</v>
      </c>
      <c r="N14" s="57">
        <v>0.16666666666666666</v>
      </c>
      <c r="O14" s="57">
        <v>7.407407407407407E-2</v>
      </c>
      <c r="P14" s="51"/>
    </row>
    <row r="15" spans="1:16" s="13" customFormat="1" x14ac:dyDescent="0.25">
      <c r="A15" s="13" t="s">
        <v>463</v>
      </c>
      <c r="B15" s="49" t="s">
        <v>408</v>
      </c>
      <c r="C15" s="49" t="s">
        <v>465</v>
      </c>
      <c r="D15" s="50">
        <v>1562838</v>
      </c>
      <c r="E15" s="67">
        <v>5</v>
      </c>
      <c r="F15" s="67">
        <v>15</v>
      </c>
      <c r="G15" s="67">
        <v>20</v>
      </c>
      <c r="H15" s="57">
        <v>0.94444444444444442</v>
      </c>
      <c r="I15" s="57">
        <v>0.85</v>
      </c>
      <c r="J15" s="57">
        <v>1</v>
      </c>
      <c r="K15" s="57">
        <v>0.35</v>
      </c>
      <c r="L15" s="57">
        <v>1</v>
      </c>
      <c r="M15" s="57">
        <v>0</v>
      </c>
      <c r="N15" s="57">
        <v>0</v>
      </c>
      <c r="O15" s="57">
        <v>0</v>
      </c>
      <c r="P15" s="51"/>
    </row>
    <row r="16" spans="1:16" s="13" customFormat="1" x14ac:dyDescent="0.25">
      <c r="A16" s="13" t="s">
        <v>463</v>
      </c>
      <c r="B16" s="49" t="s">
        <v>399</v>
      </c>
      <c r="C16" s="49" t="s">
        <v>209</v>
      </c>
      <c r="D16" s="52">
        <v>1097679</v>
      </c>
      <c r="E16" s="67">
        <v>26</v>
      </c>
      <c r="F16" s="67">
        <v>27</v>
      </c>
      <c r="G16" s="67">
        <v>53</v>
      </c>
      <c r="H16" s="57">
        <v>0.91666666666666663</v>
      </c>
      <c r="I16" s="57">
        <v>0.8867924528301887</v>
      </c>
      <c r="J16" s="57">
        <v>0.76595744680851063</v>
      </c>
      <c r="K16" s="57">
        <v>0.97222222222222221</v>
      </c>
      <c r="L16" s="57">
        <v>0.72340425531914898</v>
      </c>
      <c r="M16" s="57">
        <v>4.2553191489361701E-2</v>
      </c>
      <c r="N16" s="57">
        <v>8.5106382978723402E-2</v>
      </c>
      <c r="O16" s="57">
        <v>0.14893617021276595</v>
      </c>
      <c r="P16" s="51"/>
    </row>
    <row r="17" spans="1:16" s="13" customFormat="1" x14ac:dyDescent="0.25">
      <c r="A17" s="13" t="s">
        <v>463</v>
      </c>
      <c r="B17" s="49" t="s">
        <v>412</v>
      </c>
      <c r="C17" s="49" t="s">
        <v>413</v>
      </c>
      <c r="D17" s="52">
        <v>1634735</v>
      </c>
      <c r="E17" s="67">
        <v>90</v>
      </c>
      <c r="F17" s="67">
        <v>85</v>
      </c>
      <c r="G17" s="67">
        <v>175</v>
      </c>
      <c r="H17" s="57">
        <v>0.93984962406015038</v>
      </c>
      <c r="I17" s="57">
        <v>0.90123456790123457</v>
      </c>
      <c r="J17" s="57">
        <v>0.69594594594594594</v>
      </c>
      <c r="K17" s="57">
        <v>0.98058252427184467</v>
      </c>
      <c r="L17" s="57">
        <v>0.59459459459459463</v>
      </c>
      <c r="M17" s="57">
        <v>0.10135135135135136</v>
      </c>
      <c r="N17" s="57">
        <v>0.14864864864864866</v>
      </c>
      <c r="O17" s="57">
        <v>0.1554054054054054</v>
      </c>
      <c r="P17" s="51"/>
    </row>
    <row r="18" spans="1:16" s="13" customFormat="1" x14ac:dyDescent="0.25">
      <c r="A18" s="13" t="s">
        <v>463</v>
      </c>
      <c r="B18" s="49" t="s">
        <v>277</v>
      </c>
      <c r="C18" s="49" t="s">
        <v>273</v>
      </c>
      <c r="D18" s="52">
        <v>1037742</v>
      </c>
      <c r="E18" s="67">
        <v>30</v>
      </c>
      <c r="F18" s="67">
        <v>11</v>
      </c>
      <c r="G18" s="67">
        <v>41</v>
      </c>
      <c r="H18" s="57">
        <v>0.7</v>
      </c>
      <c r="I18" s="57">
        <v>0.65853658536585369</v>
      </c>
      <c r="J18" s="57">
        <v>0.68292682926829273</v>
      </c>
      <c r="K18" s="57">
        <v>0.32142857142857145</v>
      </c>
      <c r="L18" s="57">
        <v>0.58536585365853655</v>
      </c>
      <c r="M18" s="57">
        <v>9.7560975609756101E-2</v>
      </c>
      <c r="N18" s="57">
        <v>0.17073170731707318</v>
      </c>
      <c r="O18" s="57">
        <v>0.14634146341463414</v>
      </c>
      <c r="P18" s="51"/>
    </row>
    <row r="19" spans="1:16" s="13" customFormat="1" x14ac:dyDescent="0.25">
      <c r="A19" s="13" t="s">
        <v>463</v>
      </c>
      <c r="B19" s="49" t="s">
        <v>278</v>
      </c>
      <c r="C19" s="49" t="s">
        <v>466</v>
      </c>
      <c r="D19" s="52">
        <v>1333184</v>
      </c>
      <c r="E19" s="67">
        <v>50</v>
      </c>
      <c r="F19" s="67">
        <v>77</v>
      </c>
      <c r="G19" s="67">
        <v>127</v>
      </c>
      <c r="H19" s="57">
        <v>0.64</v>
      </c>
      <c r="I19" s="57">
        <v>0.79527559055118113</v>
      </c>
      <c r="J19" s="57">
        <v>0.91056910569105687</v>
      </c>
      <c r="K19" s="57">
        <v>0.9821428571428571</v>
      </c>
      <c r="L19" s="57">
        <v>0.86178861788617889</v>
      </c>
      <c r="M19" s="57">
        <v>4.878048780487805E-2</v>
      </c>
      <c r="N19" s="57">
        <v>2.4390243902439025E-2</v>
      </c>
      <c r="O19" s="57">
        <v>6.5040650406504072E-2</v>
      </c>
      <c r="P19" s="51"/>
    </row>
    <row r="20" spans="1:16" s="13" customFormat="1" x14ac:dyDescent="0.25">
      <c r="A20" s="13" t="s">
        <v>463</v>
      </c>
      <c r="B20" s="49" t="s">
        <v>279</v>
      </c>
      <c r="C20" s="49" t="s">
        <v>156</v>
      </c>
      <c r="D20" s="52">
        <v>870132</v>
      </c>
      <c r="E20" s="67">
        <v>60</v>
      </c>
      <c r="F20" s="67">
        <v>63</v>
      </c>
      <c r="G20" s="67">
        <v>123</v>
      </c>
      <c r="H20" s="57">
        <v>0.98373983739837401</v>
      </c>
      <c r="I20" s="57">
        <v>0.92682926829268297</v>
      </c>
      <c r="J20" s="57">
        <v>0.98360655737704916</v>
      </c>
      <c r="K20" s="57">
        <v>1</v>
      </c>
      <c r="L20" s="57">
        <v>0.95901639344262291</v>
      </c>
      <c r="M20" s="57">
        <v>2.4590163934426229E-2</v>
      </c>
      <c r="N20" s="57">
        <v>0</v>
      </c>
      <c r="O20" s="57">
        <v>1.6393442622950821E-2</v>
      </c>
      <c r="P20" s="51"/>
    </row>
    <row r="21" spans="1:16" s="13" customFormat="1" x14ac:dyDescent="0.25">
      <c r="A21" s="13" t="s">
        <v>463</v>
      </c>
      <c r="B21" s="49" t="s">
        <v>405</v>
      </c>
      <c r="C21" s="49" t="s">
        <v>406</v>
      </c>
      <c r="D21" s="52">
        <v>1178359</v>
      </c>
      <c r="E21" s="67">
        <v>26</v>
      </c>
      <c r="F21" s="67">
        <v>34</v>
      </c>
      <c r="G21" s="67">
        <v>60</v>
      </c>
      <c r="H21" s="57">
        <v>0.96610169491525422</v>
      </c>
      <c r="I21" s="57">
        <v>0.95</v>
      </c>
      <c r="J21" s="57">
        <v>0.9</v>
      </c>
      <c r="K21" s="57">
        <v>0.94444444444444442</v>
      </c>
      <c r="L21" s="57">
        <v>0.8</v>
      </c>
      <c r="M21" s="57">
        <v>0.1</v>
      </c>
      <c r="N21" s="57">
        <v>3.3333333333333333E-2</v>
      </c>
      <c r="O21" s="57">
        <v>6.6666666666666666E-2</v>
      </c>
      <c r="P21" s="51"/>
    </row>
    <row r="22" spans="1:16" s="13" customFormat="1" x14ac:dyDescent="0.25">
      <c r="A22" s="13" t="s">
        <v>463</v>
      </c>
      <c r="B22" s="49" t="s">
        <v>280</v>
      </c>
      <c r="C22" s="49" t="s">
        <v>172</v>
      </c>
      <c r="D22" s="52">
        <v>1192789</v>
      </c>
      <c r="E22" s="67">
        <v>17</v>
      </c>
      <c r="F22" s="67">
        <v>5</v>
      </c>
      <c r="G22" s="67">
        <v>22</v>
      </c>
      <c r="H22" s="57">
        <v>0.89473684210526316</v>
      </c>
      <c r="I22" s="57">
        <v>0.90909090909090906</v>
      </c>
      <c r="J22" s="57">
        <v>0.61904761904761907</v>
      </c>
      <c r="K22" s="57">
        <v>0.92307692307692313</v>
      </c>
      <c r="L22" s="57">
        <v>0.2857142857142857</v>
      </c>
      <c r="M22" s="57">
        <v>0.33333333333333331</v>
      </c>
      <c r="N22" s="57">
        <v>0.23809523809523808</v>
      </c>
      <c r="O22" s="57">
        <v>0.14285714285714285</v>
      </c>
      <c r="P22" s="51"/>
    </row>
    <row r="23" spans="1:16" s="13" customFormat="1" x14ac:dyDescent="0.25">
      <c r="A23" s="13" t="s">
        <v>463</v>
      </c>
      <c r="B23" s="49" t="s">
        <v>281</v>
      </c>
      <c r="C23" s="49" t="s">
        <v>186</v>
      </c>
      <c r="D23" s="52">
        <v>938388</v>
      </c>
      <c r="E23" s="67">
        <v>30</v>
      </c>
      <c r="F23" s="67">
        <v>39</v>
      </c>
      <c r="G23" s="67">
        <v>69</v>
      </c>
      <c r="H23" s="57">
        <v>0.890625</v>
      </c>
      <c r="I23" s="57">
        <v>0.89855072463768115</v>
      </c>
      <c r="J23" s="57">
        <v>0.94202898550724634</v>
      </c>
      <c r="K23" s="57">
        <v>0.98461538461538467</v>
      </c>
      <c r="L23" s="57">
        <v>0.86956521739130432</v>
      </c>
      <c r="M23" s="57">
        <v>7.2463768115942032E-2</v>
      </c>
      <c r="N23" s="57">
        <v>2.8985507246376812E-2</v>
      </c>
      <c r="O23" s="57">
        <v>2.8985507246376812E-2</v>
      </c>
      <c r="P23" s="51"/>
    </row>
    <row r="24" spans="1:16" s="13" customFormat="1" x14ac:dyDescent="0.25">
      <c r="A24" s="13" t="s">
        <v>463</v>
      </c>
      <c r="B24" s="49" t="s">
        <v>282</v>
      </c>
      <c r="C24" s="49" t="s">
        <v>194</v>
      </c>
      <c r="D24" s="52">
        <v>1460613</v>
      </c>
      <c r="E24" s="67">
        <v>66</v>
      </c>
      <c r="F24" s="67">
        <v>36</v>
      </c>
      <c r="G24" s="67">
        <v>102</v>
      </c>
      <c r="H24" s="57">
        <v>0.86567164179104472</v>
      </c>
      <c r="I24" s="57">
        <v>0.67647058823529416</v>
      </c>
      <c r="J24" s="57">
        <v>0.82178217821782173</v>
      </c>
      <c r="K24" s="57">
        <v>0.98795180722891562</v>
      </c>
      <c r="L24" s="57">
        <v>0.80198019801980203</v>
      </c>
      <c r="M24" s="57">
        <v>1.9801980198019802E-2</v>
      </c>
      <c r="N24" s="57">
        <v>9.9009900990099015E-2</v>
      </c>
      <c r="O24" s="57">
        <v>7.9207920792079209E-2</v>
      </c>
      <c r="P24" s="51"/>
    </row>
    <row r="25" spans="1:16" s="13" customFormat="1" x14ac:dyDescent="0.25">
      <c r="A25" s="13" t="s">
        <v>463</v>
      </c>
      <c r="B25" s="49" t="s">
        <v>283</v>
      </c>
      <c r="C25" s="49" t="s">
        <v>226</v>
      </c>
      <c r="D25" s="52">
        <v>2615051</v>
      </c>
      <c r="E25" s="67">
        <v>49</v>
      </c>
      <c r="F25" s="67">
        <v>46</v>
      </c>
      <c r="G25" s="67">
        <v>95</v>
      </c>
      <c r="H25" s="57">
        <v>0.9285714285714286</v>
      </c>
      <c r="I25" s="57">
        <v>0.87368421052631584</v>
      </c>
      <c r="J25" s="57">
        <v>0.75824175824175821</v>
      </c>
      <c r="K25" s="57">
        <v>0.60869565217391308</v>
      </c>
      <c r="L25" s="57">
        <v>0.65934065934065933</v>
      </c>
      <c r="M25" s="57">
        <v>9.8901098901098897E-2</v>
      </c>
      <c r="N25" s="57">
        <v>0.18681318681318682</v>
      </c>
      <c r="O25" s="57">
        <v>5.4945054945054944E-2</v>
      </c>
      <c r="P25" s="51"/>
    </row>
    <row r="26" spans="1:16" s="13" customFormat="1" x14ac:dyDescent="0.25">
      <c r="A26" s="13" t="s">
        <v>463</v>
      </c>
      <c r="B26" s="53" t="s">
        <v>417</v>
      </c>
      <c r="C26" s="53" t="s">
        <v>251</v>
      </c>
      <c r="D26" s="54">
        <v>1217768</v>
      </c>
      <c r="E26" s="67">
        <v>23</v>
      </c>
      <c r="F26" s="67">
        <v>5</v>
      </c>
      <c r="G26" s="67">
        <v>28</v>
      </c>
      <c r="H26" s="57">
        <v>0.76923076923076927</v>
      </c>
      <c r="I26" s="57">
        <v>0.8928571428571429</v>
      </c>
      <c r="J26" s="57">
        <v>0.8214285714285714</v>
      </c>
      <c r="K26" s="57">
        <v>0.60869565217391308</v>
      </c>
      <c r="L26" s="57">
        <v>0.8214285714285714</v>
      </c>
      <c r="M26" s="57">
        <v>0</v>
      </c>
      <c r="N26" s="57">
        <v>0.10714285714285714</v>
      </c>
      <c r="O26" s="57">
        <v>7.1428571428571425E-2</v>
      </c>
      <c r="P26" s="51"/>
    </row>
    <row r="27" spans="1:16" s="13" customFormat="1" x14ac:dyDescent="0.25">
      <c r="A27" s="59" t="s">
        <v>463</v>
      </c>
      <c r="B27" s="59" t="s">
        <v>464</v>
      </c>
      <c r="C27" s="59" t="s">
        <v>467</v>
      </c>
      <c r="D27" s="60">
        <f>SUM(D7:D26)</f>
        <v>28390744</v>
      </c>
      <c r="E27" s="61">
        <f t="shared" ref="E27:F27" si="0">SUM(E7:E26)</f>
        <v>748</v>
      </c>
      <c r="F27" s="61">
        <f t="shared" si="0"/>
        <v>700</v>
      </c>
      <c r="G27" s="61">
        <f>SUM(G7:G26)</f>
        <v>1448</v>
      </c>
      <c r="H27" s="62">
        <v>0.86881382560879816</v>
      </c>
      <c r="I27" s="62">
        <v>0.87874564459930316</v>
      </c>
      <c r="J27" s="62">
        <v>0.81051873198847257</v>
      </c>
      <c r="K27" s="62">
        <v>0.85955555555555552</v>
      </c>
      <c r="L27" s="63">
        <v>0.73777317002881804</v>
      </c>
      <c r="M27" s="63">
        <v>7.3487031700288183E-2</v>
      </c>
      <c r="N27" s="63">
        <v>0.10951008645533142</v>
      </c>
      <c r="O27" s="63">
        <v>7.9971181556195967E-2</v>
      </c>
      <c r="P27" s="51"/>
    </row>
    <row r="42" spans="2:2" x14ac:dyDescent="0.25">
      <c r="B42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workbookViewId="0"/>
  </sheetViews>
  <sheetFormatPr defaultRowHeight="15" x14ac:dyDescent="0.25"/>
  <cols>
    <col min="2" max="2" width="10" style="13" bestFit="1" customWidth="1"/>
    <col min="3" max="3" width="25.85546875" style="13" customWidth="1"/>
    <col min="4" max="4" width="13.28515625" customWidth="1"/>
    <col min="5" max="5" width="67.5703125" bestFit="1" customWidth="1"/>
    <col min="6" max="6" width="12" style="13" customWidth="1"/>
    <col min="7" max="8" width="15.5703125" style="14" customWidth="1"/>
    <col min="9" max="9" width="17" style="13" customWidth="1"/>
    <col min="10" max="10" width="15.5703125" style="13" customWidth="1"/>
    <col min="11" max="12" width="14.5703125" customWidth="1"/>
    <col min="13" max="14" width="15.85546875" customWidth="1"/>
    <col min="15" max="15" width="13.140625" customWidth="1"/>
  </cols>
  <sheetData>
    <row r="1" spans="1:14" ht="21" x14ac:dyDescent="0.35">
      <c r="A1" s="12" t="s">
        <v>419</v>
      </c>
    </row>
    <row r="2" spans="1:14" x14ac:dyDescent="0.25">
      <c r="B2" s="13" t="s">
        <v>420</v>
      </c>
    </row>
    <row r="3" spans="1:14" x14ac:dyDescent="0.25">
      <c r="B3" s="13" t="s">
        <v>421</v>
      </c>
    </row>
    <row r="4" spans="1:14" x14ac:dyDescent="0.25">
      <c r="B4" s="13" t="s">
        <v>422</v>
      </c>
    </row>
    <row r="5" spans="1:14" x14ac:dyDescent="0.25">
      <c r="B5" s="13" t="s">
        <v>423</v>
      </c>
    </row>
    <row r="6" spans="1:14" x14ac:dyDescent="0.25">
      <c r="B6" s="28" t="s">
        <v>479</v>
      </c>
    </row>
    <row r="7" spans="1:14" x14ac:dyDescent="0.25">
      <c r="B7" s="28" t="s">
        <v>346</v>
      </c>
    </row>
    <row r="9" spans="1:14" ht="45" x14ac:dyDescent="0.25">
      <c r="A9" s="23" t="s">
        <v>295</v>
      </c>
      <c r="B9" s="23" t="s">
        <v>272</v>
      </c>
      <c r="C9" s="23" t="s">
        <v>393</v>
      </c>
      <c r="D9" s="23" t="s">
        <v>292</v>
      </c>
      <c r="E9" s="23" t="s">
        <v>0</v>
      </c>
      <c r="F9" s="23" t="s">
        <v>305</v>
      </c>
      <c r="G9" s="5" t="s">
        <v>430</v>
      </c>
      <c r="H9" s="5" t="s">
        <v>291</v>
      </c>
      <c r="I9" s="5" t="s">
        <v>345</v>
      </c>
      <c r="J9" s="4" t="s">
        <v>311</v>
      </c>
      <c r="K9" s="5"/>
      <c r="L9" s="5"/>
      <c r="M9" s="5"/>
      <c r="N9" s="5"/>
    </row>
    <row r="10" spans="1:14" x14ac:dyDescent="0.25">
      <c r="A10" s="13" t="s">
        <v>424</v>
      </c>
      <c r="B10" s="13" t="s">
        <v>398</v>
      </c>
      <c r="C10" s="13" t="s">
        <v>67</v>
      </c>
      <c r="D10" s="26" t="s">
        <v>68</v>
      </c>
      <c r="E10" s="13" t="s">
        <v>69</v>
      </c>
      <c r="F10" s="13" t="s">
        <v>343</v>
      </c>
      <c r="G10" s="14" t="s">
        <v>340</v>
      </c>
      <c r="H10" s="14">
        <v>261</v>
      </c>
      <c r="I10" s="14" t="s">
        <v>432</v>
      </c>
      <c r="J10" s="14">
        <v>5</v>
      </c>
      <c r="K10" s="2"/>
      <c r="L10" s="2"/>
      <c r="M10" s="2"/>
      <c r="N10" s="2"/>
    </row>
    <row r="11" spans="1:14" x14ac:dyDescent="0.25">
      <c r="A11" s="13" t="s">
        <v>424</v>
      </c>
      <c r="B11" s="13" t="s">
        <v>412</v>
      </c>
      <c r="C11" s="13" t="s">
        <v>413</v>
      </c>
      <c r="D11" s="26" t="s">
        <v>414</v>
      </c>
      <c r="E11" s="13" t="s">
        <v>429</v>
      </c>
      <c r="F11" s="13" t="s">
        <v>343</v>
      </c>
      <c r="G11" s="14" t="s">
        <v>336</v>
      </c>
      <c r="H11" s="14">
        <v>212</v>
      </c>
      <c r="I11" s="14" t="s">
        <v>432</v>
      </c>
      <c r="J11" s="14">
        <v>5</v>
      </c>
      <c r="K11" s="2"/>
      <c r="L11" s="2"/>
      <c r="M11" s="2"/>
      <c r="N11" s="2"/>
    </row>
    <row r="12" spans="1:14" x14ac:dyDescent="0.25">
      <c r="A12" s="13" t="s">
        <v>424</v>
      </c>
      <c r="B12" s="13" t="s">
        <v>282</v>
      </c>
      <c r="C12" s="13" t="s">
        <v>194</v>
      </c>
      <c r="D12" s="26" t="s">
        <v>201</v>
      </c>
      <c r="E12" s="13" t="s">
        <v>202</v>
      </c>
      <c r="F12" s="13" t="s">
        <v>343</v>
      </c>
      <c r="G12" s="14" t="s">
        <v>338</v>
      </c>
      <c r="H12" s="14">
        <v>63</v>
      </c>
      <c r="I12" s="14" t="s">
        <v>432</v>
      </c>
      <c r="J12" s="14">
        <v>5</v>
      </c>
      <c r="K12" s="2"/>
      <c r="L12" s="2"/>
      <c r="M12" s="2"/>
      <c r="N12" s="2"/>
    </row>
    <row r="13" spans="1:14" x14ac:dyDescent="0.25">
      <c r="A13" s="13" t="s">
        <v>424</v>
      </c>
      <c r="B13" s="13" t="s">
        <v>410</v>
      </c>
      <c r="C13" s="13" t="s">
        <v>411</v>
      </c>
      <c r="D13" s="26" t="s">
        <v>114</v>
      </c>
      <c r="E13" s="13" t="s">
        <v>115</v>
      </c>
      <c r="F13" s="13" t="s">
        <v>343</v>
      </c>
      <c r="G13" s="14" t="s">
        <v>335</v>
      </c>
      <c r="H13" s="14">
        <v>185</v>
      </c>
      <c r="I13" s="14" t="s">
        <v>432</v>
      </c>
      <c r="J13" s="14">
        <v>5</v>
      </c>
      <c r="K13" s="2"/>
      <c r="L13" s="2"/>
      <c r="M13" s="2"/>
      <c r="N13" s="2"/>
    </row>
    <row r="14" spans="1:14" x14ac:dyDescent="0.25">
      <c r="A14" s="13" t="s">
        <v>424</v>
      </c>
      <c r="B14" s="13" t="s">
        <v>399</v>
      </c>
      <c r="C14" s="13" t="s">
        <v>209</v>
      </c>
      <c r="D14" s="26" t="s">
        <v>210</v>
      </c>
      <c r="E14" s="13" t="s">
        <v>380</v>
      </c>
      <c r="F14" s="13" t="s">
        <v>343</v>
      </c>
      <c r="G14" s="14" t="s">
        <v>334</v>
      </c>
      <c r="H14" s="14">
        <v>84</v>
      </c>
      <c r="I14" s="14" t="s">
        <v>433</v>
      </c>
      <c r="J14" s="14">
        <v>3</v>
      </c>
      <c r="K14" s="2"/>
      <c r="L14" s="2"/>
      <c r="M14" s="2"/>
      <c r="N14" s="2"/>
    </row>
    <row r="15" spans="1:14" x14ac:dyDescent="0.25">
      <c r="A15" s="13" t="s">
        <v>424</v>
      </c>
      <c r="B15" s="13" t="s">
        <v>280</v>
      </c>
      <c r="C15" s="13" t="s">
        <v>172</v>
      </c>
      <c r="D15" s="26" t="s">
        <v>173</v>
      </c>
      <c r="E15" s="13" t="s">
        <v>174</v>
      </c>
      <c r="F15" s="13" t="s">
        <v>344</v>
      </c>
      <c r="G15" s="14" t="s">
        <v>338</v>
      </c>
      <c r="H15" s="14">
        <v>73</v>
      </c>
      <c r="I15" s="14" t="s">
        <v>434</v>
      </c>
      <c r="J15" s="14">
        <v>4</v>
      </c>
      <c r="K15" s="2"/>
      <c r="L15" s="2"/>
      <c r="M15" s="2"/>
      <c r="N15" s="2"/>
    </row>
    <row r="16" spans="1:14" x14ac:dyDescent="0.25">
      <c r="A16" s="13" t="s">
        <v>424</v>
      </c>
      <c r="B16" s="13" t="s">
        <v>278</v>
      </c>
      <c r="C16" s="13" t="s">
        <v>395</v>
      </c>
      <c r="D16" s="26" t="s">
        <v>142</v>
      </c>
      <c r="E16" s="13" t="s">
        <v>144</v>
      </c>
      <c r="F16" s="13" t="s">
        <v>343</v>
      </c>
      <c r="G16" s="14" t="s">
        <v>338</v>
      </c>
      <c r="H16" s="14">
        <v>19</v>
      </c>
      <c r="I16" s="14" t="s">
        <v>428</v>
      </c>
      <c r="J16" s="14">
        <v>2</v>
      </c>
      <c r="K16" s="2"/>
      <c r="L16" s="2"/>
      <c r="M16" s="2"/>
      <c r="N16" s="2"/>
    </row>
    <row r="17" spans="1:14" x14ac:dyDescent="0.25">
      <c r="A17" s="13" t="s">
        <v>424</v>
      </c>
      <c r="B17" s="13" t="s">
        <v>278</v>
      </c>
      <c r="C17" s="13" t="s">
        <v>395</v>
      </c>
      <c r="D17" s="26" t="s">
        <v>143</v>
      </c>
      <c r="E17" s="13" t="s">
        <v>145</v>
      </c>
      <c r="F17" s="13" t="s">
        <v>343</v>
      </c>
      <c r="G17" s="14" t="s">
        <v>338</v>
      </c>
      <c r="H17" s="14">
        <v>46</v>
      </c>
      <c r="I17" s="14" t="s">
        <v>434</v>
      </c>
      <c r="J17" s="14">
        <v>4</v>
      </c>
      <c r="K17" s="2"/>
      <c r="L17" s="2"/>
      <c r="M17" s="2"/>
      <c r="N17" s="2"/>
    </row>
    <row r="18" spans="1:14" x14ac:dyDescent="0.25">
      <c r="A18" s="13" t="s">
        <v>424</v>
      </c>
      <c r="B18" s="13" t="s">
        <v>278</v>
      </c>
      <c r="C18" s="13" t="s">
        <v>395</v>
      </c>
      <c r="D18" s="26" t="s">
        <v>146</v>
      </c>
      <c r="E18" s="13" t="s">
        <v>147</v>
      </c>
      <c r="F18" s="13" t="s">
        <v>344</v>
      </c>
      <c r="G18" s="14" t="s">
        <v>334</v>
      </c>
      <c r="H18" s="14">
        <v>125</v>
      </c>
      <c r="I18" s="14" t="s">
        <v>432</v>
      </c>
      <c r="J18" s="14">
        <v>5</v>
      </c>
      <c r="K18" s="2"/>
      <c r="L18" s="2"/>
      <c r="M18" s="2"/>
      <c r="N18" s="2"/>
    </row>
    <row r="19" spans="1:14" x14ac:dyDescent="0.25">
      <c r="A19" s="13" t="s">
        <v>424</v>
      </c>
      <c r="B19" s="13" t="s">
        <v>277</v>
      </c>
      <c r="C19" s="13" t="s">
        <v>273</v>
      </c>
      <c r="D19" s="26" t="s">
        <v>132</v>
      </c>
      <c r="E19" s="13" t="s">
        <v>134</v>
      </c>
      <c r="F19" s="13" t="s">
        <v>343</v>
      </c>
      <c r="G19" s="14" t="s">
        <v>334</v>
      </c>
      <c r="H19" s="14">
        <v>121</v>
      </c>
      <c r="I19" s="14" t="s">
        <v>432</v>
      </c>
      <c r="J19" s="14">
        <v>5</v>
      </c>
      <c r="K19" s="2"/>
      <c r="L19" s="2"/>
      <c r="M19" s="2"/>
      <c r="N19" s="2"/>
    </row>
    <row r="20" spans="1:14" x14ac:dyDescent="0.25">
      <c r="A20" s="13" t="s">
        <v>424</v>
      </c>
      <c r="B20" s="13" t="s">
        <v>417</v>
      </c>
      <c r="C20" s="13" t="s">
        <v>251</v>
      </c>
      <c r="D20" s="26" t="s">
        <v>252</v>
      </c>
      <c r="E20" s="13" t="s">
        <v>253</v>
      </c>
      <c r="F20" s="13" t="s">
        <v>344</v>
      </c>
      <c r="G20" s="14" t="s">
        <v>335</v>
      </c>
      <c r="H20" s="14">
        <v>131</v>
      </c>
      <c r="I20" s="14" t="s">
        <v>434</v>
      </c>
      <c r="J20" s="14">
        <v>4</v>
      </c>
      <c r="K20" s="2"/>
      <c r="L20" s="2"/>
      <c r="M20" s="2"/>
      <c r="N20" s="2"/>
    </row>
    <row r="21" spans="1:14" x14ac:dyDescent="0.25">
      <c r="A21" s="13" t="s">
        <v>424</v>
      </c>
      <c r="B21" s="13" t="s">
        <v>402</v>
      </c>
      <c r="C21" s="13" t="s">
        <v>403</v>
      </c>
      <c r="D21" s="26" t="s">
        <v>59</v>
      </c>
      <c r="E21" s="13" t="s">
        <v>60</v>
      </c>
      <c r="F21" s="13" t="s">
        <v>343</v>
      </c>
      <c r="G21" s="14" t="s">
        <v>335</v>
      </c>
      <c r="H21" s="14">
        <v>148</v>
      </c>
      <c r="I21" s="14" t="s">
        <v>432</v>
      </c>
      <c r="J21" s="14">
        <v>5</v>
      </c>
      <c r="K21" s="2"/>
      <c r="L21" s="2"/>
      <c r="M21" s="2"/>
      <c r="N21" s="2"/>
    </row>
    <row r="22" spans="1:14" x14ac:dyDescent="0.25">
      <c r="A22" s="13" t="s">
        <v>424</v>
      </c>
      <c r="B22" s="13" t="s">
        <v>408</v>
      </c>
      <c r="C22" s="13" t="s">
        <v>409</v>
      </c>
      <c r="D22" s="26" t="s">
        <v>106</v>
      </c>
      <c r="E22" s="13" t="s">
        <v>107</v>
      </c>
      <c r="F22" s="13" t="s">
        <v>343</v>
      </c>
      <c r="G22" s="14" t="s">
        <v>335</v>
      </c>
      <c r="H22" s="14">
        <v>160</v>
      </c>
      <c r="I22" s="14" t="s">
        <v>432</v>
      </c>
      <c r="J22" s="14">
        <v>5</v>
      </c>
      <c r="K22" s="2"/>
      <c r="L22" s="2"/>
      <c r="M22" s="2"/>
      <c r="N22" s="2"/>
    </row>
    <row r="23" spans="1:14" x14ac:dyDescent="0.25">
      <c r="A23" s="13" t="s">
        <v>424</v>
      </c>
      <c r="B23" s="13" t="s">
        <v>408</v>
      </c>
      <c r="C23" s="13" t="s">
        <v>409</v>
      </c>
      <c r="D23" s="26" t="s">
        <v>108</v>
      </c>
      <c r="E23" s="13" t="s">
        <v>109</v>
      </c>
      <c r="F23" s="13" t="s">
        <v>343</v>
      </c>
      <c r="G23" s="14" t="s">
        <v>338</v>
      </c>
      <c r="H23" s="14">
        <v>56</v>
      </c>
      <c r="I23" s="14" t="s">
        <v>432</v>
      </c>
      <c r="J23" s="14">
        <v>5</v>
      </c>
      <c r="K23" s="2"/>
      <c r="L23" s="2"/>
      <c r="M23" s="2"/>
      <c r="N23" s="2"/>
    </row>
    <row r="24" spans="1:14" x14ac:dyDescent="0.25">
      <c r="A24" s="13" t="s">
        <v>424</v>
      </c>
      <c r="B24" s="13" t="s">
        <v>399</v>
      </c>
      <c r="C24" s="13" t="s">
        <v>209</v>
      </c>
      <c r="D24" s="26" t="s">
        <v>211</v>
      </c>
      <c r="E24" s="13" t="s">
        <v>212</v>
      </c>
      <c r="F24" s="13" t="s">
        <v>343</v>
      </c>
      <c r="G24" s="14" t="s">
        <v>338</v>
      </c>
      <c r="H24" s="14">
        <v>72</v>
      </c>
      <c r="I24" s="14" t="s">
        <v>434</v>
      </c>
      <c r="J24" s="14">
        <v>4</v>
      </c>
      <c r="K24" s="2"/>
      <c r="L24" s="2"/>
      <c r="M24" s="2"/>
      <c r="N24" s="2"/>
    </row>
    <row r="25" spans="1:14" x14ac:dyDescent="0.25">
      <c r="A25" s="13" t="s">
        <v>424</v>
      </c>
      <c r="B25" s="13" t="s">
        <v>399</v>
      </c>
      <c r="C25" s="13" t="s">
        <v>209</v>
      </c>
      <c r="D25" s="26" t="s">
        <v>219</v>
      </c>
      <c r="E25" s="13" t="s">
        <v>220</v>
      </c>
      <c r="F25" s="13" t="s">
        <v>343</v>
      </c>
      <c r="G25" s="14" t="s">
        <v>338</v>
      </c>
      <c r="H25" s="14">
        <v>72</v>
      </c>
      <c r="I25" s="14" t="s">
        <v>432</v>
      </c>
      <c r="J25" s="14">
        <v>5</v>
      </c>
      <c r="K25" s="2"/>
      <c r="L25" s="2"/>
      <c r="M25" s="2"/>
      <c r="N25" s="2"/>
    </row>
    <row r="26" spans="1:14" x14ac:dyDescent="0.25">
      <c r="A26" s="13" t="s">
        <v>424</v>
      </c>
      <c r="B26" s="13" t="s">
        <v>282</v>
      </c>
      <c r="C26" s="13" t="s">
        <v>194</v>
      </c>
      <c r="D26" s="26" t="s">
        <v>195</v>
      </c>
      <c r="E26" s="13" t="s">
        <v>196</v>
      </c>
      <c r="F26" s="13" t="s">
        <v>343</v>
      </c>
      <c r="G26" s="14" t="s">
        <v>338</v>
      </c>
      <c r="H26" s="14">
        <v>96</v>
      </c>
      <c r="I26" s="14" t="s">
        <v>432</v>
      </c>
      <c r="J26" s="14">
        <v>5</v>
      </c>
      <c r="K26" s="2"/>
      <c r="L26" s="2"/>
      <c r="M26" s="2"/>
      <c r="N26" s="2"/>
    </row>
    <row r="27" spans="1:14" x14ac:dyDescent="0.25">
      <c r="A27" s="13" t="s">
        <v>424</v>
      </c>
      <c r="B27" s="13" t="s">
        <v>283</v>
      </c>
      <c r="C27" s="13" t="s">
        <v>226</v>
      </c>
      <c r="D27" s="26" t="s">
        <v>227</v>
      </c>
      <c r="E27" s="13" t="s">
        <v>228</v>
      </c>
      <c r="F27" s="13" t="s">
        <v>343</v>
      </c>
      <c r="G27" s="14" t="s">
        <v>334</v>
      </c>
      <c r="H27" s="14">
        <v>124</v>
      </c>
      <c r="I27" s="14" t="s">
        <v>432</v>
      </c>
      <c r="J27" s="14">
        <v>5</v>
      </c>
      <c r="K27" s="2"/>
      <c r="L27" s="2"/>
      <c r="M27" s="2"/>
      <c r="N27" s="2"/>
    </row>
    <row r="28" spans="1:14" x14ac:dyDescent="0.25">
      <c r="A28" s="13" t="s">
        <v>424</v>
      </c>
      <c r="B28" s="13" t="s">
        <v>274</v>
      </c>
      <c r="C28" s="13" t="s">
        <v>1</v>
      </c>
      <c r="D28" s="26" t="s">
        <v>6</v>
      </c>
      <c r="E28" s="13" t="s">
        <v>7</v>
      </c>
      <c r="F28" s="13" t="s">
        <v>343</v>
      </c>
      <c r="G28" s="14" t="s">
        <v>334</v>
      </c>
      <c r="H28" s="14">
        <v>141</v>
      </c>
      <c r="I28" s="14" t="s">
        <v>432</v>
      </c>
      <c r="J28" s="14">
        <v>5</v>
      </c>
      <c r="K28" s="2"/>
      <c r="L28" s="2"/>
      <c r="M28" s="2"/>
      <c r="N28" s="2"/>
    </row>
    <row r="29" spans="1:14" x14ac:dyDescent="0.25">
      <c r="A29" s="13" t="s">
        <v>424</v>
      </c>
      <c r="B29" s="13" t="s">
        <v>274</v>
      </c>
      <c r="C29" s="13" t="s">
        <v>1</v>
      </c>
      <c r="D29" s="26" t="s">
        <v>8</v>
      </c>
      <c r="E29" s="13" t="s">
        <v>388</v>
      </c>
      <c r="F29" s="13" t="s">
        <v>343</v>
      </c>
      <c r="G29" s="14" t="s">
        <v>335</v>
      </c>
      <c r="H29" s="14">
        <v>168</v>
      </c>
      <c r="I29" s="14" t="s">
        <v>432</v>
      </c>
      <c r="J29" s="14">
        <v>5</v>
      </c>
      <c r="K29" s="2"/>
      <c r="L29" s="2"/>
      <c r="M29" s="2"/>
      <c r="N29" s="2"/>
    </row>
    <row r="30" spans="1:14" x14ac:dyDescent="0.25">
      <c r="A30" s="13" t="s">
        <v>424</v>
      </c>
      <c r="B30" s="13" t="s">
        <v>274</v>
      </c>
      <c r="C30" s="13" t="s">
        <v>1</v>
      </c>
      <c r="D30" s="26" t="s">
        <v>2</v>
      </c>
      <c r="E30" s="13" t="s">
        <v>3</v>
      </c>
      <c r="F30" s="13" t="s">
        <v>343</v>
      </c>
      <c r="G30" s="14" t="s">
        <v>338</v>
      </c>
      <c r="H30" s="14">
        <v>82</v>
      </c>
      <c r="I30" s="14" t="s">
        <v>432</v>
      </c>
      <c r="J30" s="14">
        <v>5</v>
      </c>
      <c r="K30" s="2"/>
      <c r="L30" s="2"/>
      <c r="M30" s="2"/>
      <c r="N30" s="2"/>
    </row>
    <row r="31" spans="1:14" s="66" customFormat="1" x14ac:dyDescent="0.25">
      <c r="A31" s="13" t="s">
        <v>424</v>
      </c>
      <c r="B31" s="13" t="s">
        <v>398</v>
      </c>
      <c r="C31" s="13" t="s">
        <v>67</v>
      </c>
      <c r="D31" s="66" t="s">
        <v>477</v>
      </c>
      <c r="E31" s="13" t="s">
        <v>478</v>
      </c>
      <c r="F31" s="13" t="s">
        <v>343</v>
      </c>
      <c r="G31" s="14">
        <v>0</v>
      </c>
      <c r="H31" s="14" t="e">
        <v>#N/A</v>
      </c>
      <c r="I31" s="14" t="e">
        <v>#N/A</v>
      </c>
      <c r="J31" s="14" t="e">
        <v>#N/A</v>
      </c>
      <c r="K31" s="2"/>
      <c r="L31" s="2"/>
      <c r="M31" s="2"/>
      <c r="N31" s="2"/>
    </row>
    <row r="32" spans="1:14" x14ac:dyDescent="0.25">
      <c r="A32" s="13" t="s">
        <v>424</v>
      </c>
      <c r="B32" s="13" t="s">
        <v>277</v>
      </c>
      <c r="C32" s="13" t="s">
        <v>273</v>
      </c>
      <c r="D32" s="26" t="s">
        <v>133</v>
      </c>
      <c r="E32" s="13" t="s">
        <v>135</v>
      </c>
      <c r="F32" s="13" t="s">
        <v>343</v>
      </c>
      <c r="G32" s="14" t="s">
        <v>338</v>
      </c>
      <c r="H32" s="14">
        <v>78</v>
      </c>
      <c r="I32" s="14" t="s">
        <v>432</v>
      </c>
      <c r="J32" s="14">
        <v>5</v>
      </c>
      <c r="K32" s="2"/>
      <c r="L32" s="2"/>
      <c r="M32" s="2"/>
      <c r="N32" s="2"/>
    </row>
    <row r="33" spans="1:14" x14ac:dyDescent="0.25">
      <c r="A33" s="13" t="s">
        <v>424</v>
      </c>
      <c r="B33" s="13" t="s">
        <v>402</v>
      </c>
      <c r="C33" s="13" t="s">
        <v>403</v>
      </c>
      <c r="D33" s="26" t="s">
        <v>45</v>
      </c>
      <c r="E33" s="13" t="s">
        <v>46</v>
      </c>
      <c r="F33" s="13" t="s">
        <v>343</v>
      </c>
      <c r="G33" s="14" t="s">
        <v>338</v>
      </c>
      <c r="H33" s="14">
        <v>75</v>
      </c>
      <c r="I33" s="14" t="s">
        <v>434</v>
      </c>
      <c r="J33" s="14">
        <v>4</v>
      </c>
      <c r="K33" s="2"/>
      <c r="L33" s="2"/>
      <c r="M33" s="2"/>
      <c r="N33" s="2"/>
    </row>
    <row r="34" spans="1:14" x14ac:dyDescent="0.25">
      <c r="A34" s="13" t="s">
        <v>424</v>
      </c>
      <c r="B34" s="13" t="s">
        <v>402</v>
      </c>
      <c r="C34" s="13" t="s">
        <v>403</v>
      </c>
      <c r="D34" s="26" t="s">
        <v>36</v>
      </c>
      <c r="E34" s="13" t="s">
        <v>37</v>
      </c>
      <c r="F34" s="13" t="s">
        <v>343</v>
      </c>
      <c r="G34" s="14" t="s">
        <v>334</v>
      </c>
      <c r="H34" s="14">
        <v>102</v>
      </c>
      <c r="I34" s="14" t="s">
        <v>432</v>
      </c>
      <c r="J34" s="14">
        <v>5</v>
      </c>
      <c r="K34" s="2"/>
      <c r="L34" s="2"/>
      <c r="M34" s="2"/>
      <c r="N34" s="2"/>
    </row>
    <row r="35" spans="1:14" x14ac:dyDescent="0.25">
      <c r="A35" s="13" t="s">
        <v>424</v>
      </c>
      <c r="B35" s="13" t="s">
        <v>407</v>
      </c>
      <c r="C35" s="13" t="s">
        <v>82</v>
      </c>
      <c r="D35" s="26" t="s">
        <v>83</v>
      </c>
      <c r="E35" s="13" t="s">
        <v>84</v>
      </c>
      <c r="F35" s="13" t="s">
        <v>343</v>
      </c>
      <c r="G35" s="14" t="s">
        <v>336</v>
      </c>
      <c r="H35" s="14">
        <v>225</v>
      </c>
      <c r="I35" s="14" t="s">
        <v>432</v>
      </c>
      <c r="J35" s="14">
        <v>5</v>
      </c>
      <c r="K35" s="2"/>
      <c r="L35" s="2"/>
      <c r="M35" s="2"/>
      <c r="N35" s="2"/>
    </row>
    <row r="36" spans="1:14" x14ac:dyDescent="0.25">
      <c r="A36" s="13" t="s">
        <v>424</v>
      </c>
      <c r="B36" s="13" t="s">
        <v>407</v>
      </c>
      <c r="C36" s="13" t="s">
        <v>82</v>
      </c>
      <c r="D36" s="26" t="s">
        <v>254</v>
      </c>
      <c r="E36" s="13" t="s">
        <v>255</v>
      </c>
      <c r="F36" s="13" t="s">
        <v>343</v>
      </c>
      <c r="G36" s="14" t="s">
        <v>338</v>
      </c>
      <c r="H36" s="14">
        <v>93</v>
      </c>
      <c r="I36" s="14" t="s">
        <v>432</v>
      </c>
      <c r="J36" s="14">
        <v>5</v>
      </c>
      <c r="K36" s="2"/>
      <c r="L36" s="2"/>
      <c r="M36" s="2"/>
      <c r="N36" s="2"/>
    </row>
    <row r="37" spans="1:14" x14ac:dyDescent="0.25">
      <c r="A37" s="13" t="s">
        <v>424</v>
      </c>
      <c r="B37" s="13" t="s">
        <v>417</v>
      </c>
      <c r="C37" s="13" t="s">
        <v>251</v>
      </c>
      <c r="D37" s="26" t="s">
        <v>256</v>
      </c>
      <c r="E37" s="13" t="s">
        <v>257</v>
      </c>
      <c r="F37" s="13" t="s">
        <v>343</v>
      </c>
      <c r="G37" s="14" t="s">
        <v>338</v>
      </c>
      <c r="H37" s="14">
        <v>70</v>
      </c>
      <c r="I37" s="14" t="s">
        <v>432</v>
      </c>
      <c r="J37" s="14">
        <v>5</v>
      </c>
      <c r="K37" s="2"/>
      <c r="L37" s="2"/>
      <c r="M37" s="2"/>
      <c r="N37" s="2"/>
    </row>
    <row r="38" spans="1:14" x14ac:dyDescent="0.25">
      <c r="A38" s="13" t="s">
        <v>424</v>
      </c>
      <c r="B38" s="13" t="s">
        <v>400</v>
      </c>
      <c r="C38" s="13" t="s">
        <v>401</v>
      </c>
      <c r="D38" s="26" t="s">
        <v>47</v>
      </c>
      <c r="E38" s="13" t="s">
        <v>48</v>
      </c>
      <c r="F38" s="13" t="s">
        <v>343</v>
      </c>
      <c r="G38" s="14" t="s">
        <v>334</v>
      </c>
      <c r="H38" s="14">
        <v>118</v>
      </c>
      <c r="I38" s="14" t="s">
        <v>432</v>
      </c>
      <c r="J38" s="14">
        <v>5</v>
      </c>
      <c r="K38" s="2"/>
      <c r="L38" s="2"/>
      <c r="M38" s="2"/>
      <c r="N38" s="2"/>
    </row>
    <row r="39" spans="1:14" x14ac:dyDescent="0.25">
      <c r="A39" s="13" t="s">
        <v>424</v>
      </c>
      <c r="B39" s="13" t="s">
        <v>278</v>
      </c>
      <c r="C39" s="13" t="s">
        <v>395</v>
      </c>
      <c r="D39" s="26" t="s">
        <v>148</v>
      </c>
      <c r="E39" s="13" t="s">
        <v>149</v>
      </c>
      <c r="F39" s="13" t="s">
        <v>343</v>
      </c>
      <c r="G39" s="14" t="s">
        <v>334</v>
      </c>
      <c r="H39" s="14">
        <v>140</v>
      </c>
      <c r="I39" s="14" t="s">
        <v>432</v>
      </c>
      <c r="J39" s="14">
        <v>5</v>
      </c>
      <c r="K39" s="2"/>
      <c r="L39" s="2"/>
      <c r="M39" s="2"/>
      <c r="N39" s="2"/>
    </row>
    <row r="40" spans="1:14" x14ac:dyDescent="0.25">
      <c r="A40" s="13" t="s">
        <v>424</v>
      </c>
      <c r="B40" s="13" t="s">
        <v>282</v>
      </c>
      <c r="C40" s="13" t="s">
        <v>194</v>
      </c>
      <c r="D40" s="26" t="s">
        <v>197</v>
      </c>
      <c r="E40" s="13" t="s">
        <v>198</v>
      </c>
      <c r="F40" s="13" t="s">
        <v>343</v>
      </c>
      <c r="G40" s="14" t="s">
        <v>334</v>
      </c>
      <c r="H40" s="14">
        <v>118</v>
      </c>
      <c r="I40" s="14" t="s">
        <v>432</v>
      </c>
      <c r="J40" s="14">
        <v>5</v>
      </c>
      <c r="K40" s="2"/>
      <c r="L40" s="2"/>
      <c r="M40" s="2"/>
      <c r="N40" s="2"/>
    </row>
    <row r="41" spans="1:14" x14ac:dyDescent="0.25">
      <c r="A41" s="13" t="s">
        <v>424</v>
      </c>
      <c r="B41" s="13" t="s">
        <v>402</v>
      </c>
      <c r="C41" s="13" t="s">
        <v>403</v>
      </c>
      <c r="D41" s="26" t="s">
        <v>44</v>
      </c>
      <c r="E41" s="13" t="s">
        <v>376</v>
      </c>
      <c r="F41" s="13" t="s">
        <v>343</v>
      </c>
      <c r="G41" s="14" t="s">
        <v>338</v>
      </c>
      <c r="H41" s="14">
        <v>86</v>
      </c>
      <c r="I41" s="14" t="s">
        <v>432</v>
      </c>
      <c r="J41" s="14">
        <v>5</v>
      </c>
      <c r="K41" s="2"/>
      <c r="L41" s="2"/>
      <c r="M41" s="2"/>
      <c r="N41" s="2"/>
    </row>
    <row r="42" spans="1:14" x14ac:dyDescent="0.25">
      <c r="A42" s="13" t="s">
        <v>424</v>
      </c>
      <c r="B42" s="13" t="s">
        <v>402</v>
      </c>
      <c r="C42" s="13" t="s">
        <v>403</v>
      </c>
      <c r="D42" s="26" t="s">
        <v>61</v>
      </c>
      <c r="E42" s="13" t="s">
        <v>62</v>
      </c>
      <c r="F42" s="13" t="s">
        <v>343</v>
      </c>
      <c r="G42" s="14" t="s">
        <v>334</v>
      </c>
      <c r="H42" s="14">
        <v>55</v>
      </c>
      <c r="I42" s="14" t="s">
        <v>428</v>
      </c>
      <c r="J42" s="14">
        <v>2</v>
      </c>
      <c r="K42" s="2"/>
      <c r="L42" s="2"/>
      <c r="M42" s="2"/>
      <c r="N42" s="2"/>
    </row>
    <row r="43" spans="1:14" x14ac:dyDescent="0.25">
      <c r="A43" s="13" t="s">
        <v>424</v>
      </c>
      <c r="B43" s="13" t="s">
        <v>400</v>
      </c>
      <c r="C43" s="13" t="s">
        <v>401</v>
      </c>
      <c r="D43" s="26" t="s">
        <v>63</v>
      </c>
      <c r="E43" s="13" t="s">
        <v>64</v>
      </c>
      <c r="F43" s="13" t="s">
        <v>343</v>
      </c>
      <c r="G43" s="14" t="s">
        <v>340</v>
      </c>
      <c r="H43" s="14">
        <v>246</v>
      </c>
      <c r="I43" s="14" t="s">
        <v>434</v>
      </c>
      <c r="J43" s="14">
        <v>4</v>
      </c>
      <c r="K43" s="2"/>
      <c r="L43" s="2"/>
      <c r="M43" s="2"/>
      <c r="N43" s="2"/>
    </row>
    <row r="44" spans="1:14" x14ac:dyDescent="0.25">
      <c r="A44" s="13" t="s">
        <v>424</v>
      </c>
      <c r="B44" s="13" t="s">
        <v>280</v>
      </c>
      <c r="C44" s="13" t="s">
        <v>172</v>
      </c>
      <c r="D44" s="26" t="s">
        <v>175</v>
      </c>
      <c r="E44" s="13" t="s">
        <v>377</v>
      </c>
      <c r="F44" s="13" t="s">
        <v>343</v>
      </c>
      <c r="G44" s="14" t="s">
        <v>336</v>
      </c>
      <c r="H44" s="14">
        <v>182</v>
      </c>
      <c r="I44" s="14" t="s">
        <v>434</v>
      </c>
      <c r="J44" s="14">
        <v>4</v>
      </c>
      <c r="K44" s="2"/>
      <c r="L44" s="2"/>
      <c r="M44" s="2"/>
      <c r="N44" s="2"/>
    </row>
    <row r="45" spans="1:14" x14ac:dyDescent="0.25">
      <c r="A45" s="13" t="s">
        <v>424</v>
      </c>
      <c r="B45" s="13" t="s">
        <v>282</v>
      </c>
      <c r="C45" s="13" t="s">
        <v>194</v>
      </c>
      <c r="D45" s="26" t="s">
        <v>199</v>
      </c>
      <c r="E45" s="13" t="s">
        <v>200</v>
      </c>
      <c r="F45" s="13" t="s">
        <v>344</v>
      </c>
      <c r="G45" s="14" t="s">
        <v>334</v>
      </c>
      <c r="H45" s="14">
        <v>125</v>
      </c>
      <c r="I45" s="14" t="s">
        <v>432</v>
      </c>
      <c r="J45" s="14">
        <v>5</v>
      </c>
      <c r="K45" s="2"/>
      <c r="L45" s="2"/>
      <c r="M45" s="2"/>
      <c r="N45" s="2"/>
    </row>
    <row r="46" spans="1:14" x14ac:dyDescent="0.25">
      <c r="A46" s="13" t="s">
        <v>424</v>
      </c>
      <c r="B46" s="13" t="s">
        <v>277</v>
      </c>
      <c r="C46" s="13" t="s">
        <v>273</v>
      </c>
      <c r="D46" s="26" t="s">
        <v>136</v>
      </c>
      <c r="E46" s="13" t="s">
        <v>137</v>
      </c>
      <c r="F46" s="13" t="s">
        <v>343</v>
      </c>
      <c r="G46" s="14" t="s">
        <v>335</v>
      </c>
      <c r="H46" s="14">
        <v>166</v>
      </c>
      <c r="I46" s="14" t="s">
        <v>432</v>
      </c>
      <c r="J46" s="14">
        <v>5</v>
      </c>
      <c r="K46" s="2"/>
      <c r="L46" s="2"/>
      <c r="M46" s="2"/>
      <c r="N46" s="2"/>
    </row>
    <row r="47" spans="1:14" x14ac:dyDescent="0.25">
      <c r="A47" s="13" t="s">
        <v>424</v>
      </c>
      <c r="B47" s="13" t="s">
        <v>274</v>
      </c>
      <c r="C47" s="13" t="s">
        <v>1</v>
      </c>
      <c r="D47" s="26" t="s">
        <v>9</v>
      </c>
      <c r="E47" s="13" t="s">
        <v>10</v>
      </c>
      <c r="F47" s="13" t="s">
        <v>344</v>
      </c>
      <c r="G47" s="14" t="s">
        <v>334</v>
      </c>
      <c r="H47" s="14">
        <v>136</v>
      </c>
      <c r="I47" s="14" t="s">
        <v>432</v>
      </c>
      <c r="J47" s="14">
        <v>5</v>
      </c>
      <c r="K47" s="2"/>
      <c r="L47" s="2"/>
      <c r="M47" s="2"/>
      <c r="N47" s="2"/>
    </row>
    <row r="48" spans="1:14" x14ac:dyDescent="0.25">
      <c r="A48" s="13" t="s">
        <v>424</v>
      </c>
      <c r="B48" s="13" t="s">
        <v>274</v>
      </c>
      <c r="C48" s="13" t="s">
        <v>1</v>
      </c>
      <c r="D48" s="26" t="s">
        <v>19</v>
      </c>
      <c r="E48" s="13" t="s">
        <v>20</v>
      </c>
      <c r="F48" s="13" t="s">
        <v>343</v>
      </c>
      <c r="G48" s="14">
        <v>0</v>
      </c>
      <c r="H48" s="14" t="e">
        <v>#N/A</v>
      </c>
      <c r="I48" s="14" t="e">
        <v>#N/A</v>
      </c>
      <c r="J48" s="14" t="e">
        <v>#N/A</v>
      </c>
      <c r="K48" s="2"/>
      <c r="L48" s="2"/>
      <c r="M48" s="2"/>
      <c r="N48" s="2"/>
    </row>
    <row r="49" spans="1:14" x14ac:dyDescent="0.25">
      <c r="A49" s="13" t="s">
        <v>424</v>
      </c>
      <c r="B49" s="13" t="s">
        <v>410</v>
      </c>
      <c r="C49" s="13" t="s">
        <v>411</v>
      </c>
      <c r="D49" s="26" t="s">
        <v>116</v>
      </c>
      <c r="E49" s="13" t="s">
        <v>117</v>
      </c>
      <c r="F49" s="13" t="s">
        <v>344</v>
      </c>
      <c r="G49" s="14" t="s">
        <v>335</v>
      </c>
      <c r="H49" s="14">
        <v>166</v>
      </c>
      <c r="I49" s="14" t="s">
        <v>432</v>
      </c>
      <c r="J49" s="14">
        <v>5</v>
      </c>
      <c r="K49" s="2"/>
      <c r="L49" s="2"/>
      <c r="M49" s="2"/>
      <c r="N49" s="2"/>
    </row>
    <row r="50" spans="1:14" x14ac:dyDescent="0.25">
      <c r="A50" s="13" t="s">
        <v>424</v>
      </c>
      <c r="B50" s="13" t="s">
        <v>405</v>
      </c>
      <c r="C50" s="13" t="s">
        <v>406</v>
      </c>
      <c r="D50" s="26" t="s">
        <v>163</v>
      </c>
      <c r="E50" s="13" t="s">
        <v>164</v>
      </c>
      <c r="F50" s="13" t="s">
        <v>343</v>
      </c>
      <c r="G50" s="14" t="s">
        <v>334</v>
      </c>
      <c r="H50" s="14">
        <v>98</v>
      </c>
      <c r="I50" s="14" t="s">
        <v>432</v>
      </c>
      <c r="J50" s="14">
        <v>5</v>
      </c>
      <c r="K50" s="2"/>
      <c r="L50" s="2"/>
      <c r="M50" s="2"/>
      <c r="N50" s="2"/>
    </row>
    <row r="51" spans="1:14" x14ac:dyDescent="0.25">
      <c r="A51" s="13" t="s">
        <v>424</v>
      </c>
      <c r="B51" s="13" t="s">
        <v>405</v>
      </c>
      <c r="C51" s="13" t="s">
        <v>406</v>
      </c>
      <c r="D51" s="26" t="s">
        <v>165</v>
      </c>
      <c r="E51" s="13" t="s">
        <v>166</v>
      </c>
      <c r="F51" s="13" t="s">
        <v>343</v>
      </c>
      <c r="G51" s="14" t="s">
        <v>334</v>
      </c>
      <c r="H51" s="14">
        <v>97</v>
      </c>
      <c r="I51" s="14" t="s">
        <v>432</v>
      </c>
      <c r="J51" s="14">
        <v>5</v>
      </c>
      <c r="K51" s="2"/>
      <c r="L51" s="2"/>
      <c r="M51" s="2"/>
      <c r="N51" s="2"/>
    </row>
    <row r="52" spans="1:14" x14ac:dyDescent="0.25">
      <c r="A52" s="13" t="s">
        <v>424</v>
      </c>
      <c r="B52" s="13" t="s">
        <v>404</v>
      </c>
      <c r="C52" s="13" t="s">
        <v>21</v>
      </c>
      <c r="D52" s="26" t="s">
        <v>167</v>
      </c>
      <c r="E52" s="13" t="s">
        <v>168</v>
      </c>
      <c r="F52" s="13" t="s">
        <v>343</v>
      </c>
      <c r="G52" s="14" t="s">
        <v>334</v>
      </c>
      <c r="H52" s="14">
        <v>133</v>
      </c>
      <c r="I52" s="14" t="s">
        <v>432</v>
      </c>
      <c r="J52" s="14">
        <v>5</v>
      </c>
      <c r="K52" s="2"/>
      <c r="L52" s="2"/>
      <c r="M52" s="2"/>
      <c r="N52" s="2"/>
    </row>
    <row r="53" spans="1:14" x14ac:dyDescent="0.25">
      <c r="A53" s="13" t="s">
        <v>424</v>
      </c>
      <c r="B53" s="13" t="s">
        <v>400</v>
      </c>
      <c r="C53" s="13" t="s">
        <v>401</v>
      </c>
      <c r="D53" s="26" t="s">
        <v>49</v>
      </c>
      <c r="E53" s="13" t="s">
        <v>50</v>
      </c>
      <c r="F53" s="13" t="s">
        <v>343</v>
      </c>
      <c r="G53" s="14" t="s">
        <v>336</v>
      </c>
      <c r="H53" s="14">
        <v>102</v>
      </c>
      <c r="I53" s="14" t="s">
        <v>428</v>
      </c>
      <c r="J53" s="14">
        <v>2</v>
      </c>
      <c r="K53" s="2"/>
      <c r="L53" s="2"/>
      <c r="M53" s="2"/>
      <c r="N53" s="2"/>
    </row>
    <row r="54" spans="1:14" x14ac:dyDescent="0.25">
      <c r="A54" s="13" t="s">
        <v>424</v>
      </c>
      <c r="B54" s="13" t="s">
        <v>400</v>
      </c>
      <c r="C54" s="13" t="s">
        <v>401</v>
      </c>
      <c r="D54" s="26" t="s">
        <v>51</v>
      </c>
      <c r="E54" s="13" t="s">
        <v>52</v>
      </c>
      <c r="F54" s="13" t="s">
        <v>343</v>
      </c>
      <c r="G54" s="14" t="s">
        <v>334</v>
      </c>
      <c r="H54" s="14">
        <v>115</v>
      </c>
      <c r="I54" s="14" t="s">
        <v>432</v>
      </c>
      <c r="J54" s="14">
        <v>5</v>
      </c>
      <c r="K54" s="2"/>
      <c r="L54" s="2"/>
      <c r="M54" s="2"/>
      <c r="N54" s="2"/>
    </row>
    <row r="55" spans="1:14" x14ac:dyDescent="0.25">
      <c r="A55" s="13" t="s">
        <v>424</v>
      </c>
      <c r="B55" s="13" t="s">
        <v>400</v>
      </c>
      <c r="C55" s="13" t="s">
        <v>401</v>
      </c>
      <c r="D55" s="26" t="s">
        <v>53</v>
      </c>
      <c r="E55" s="13" t="s">
        <v>54</v>
      </c>
      <c r="F55" s="13" t="s">
        <v>343</v>
      </c>
      <c r="G55" s="14" t="s">
        <v>334</v>
      </c>
      <c r="H55" s="14">
        <v>89</v>
      </c>
      <c r="I55" s="14" t="s">
        <v>434</v>
      </c>
      <c r="J55" s="14">
        <v>4</v>
      </c>
      <c r="K55" s="2"/>
      <c r="L55" s="2"/>
      <c r="M55" s="2"/>
      <c r="N55" s="2"/>
    </row>
    <row r="56" spans="1:14" x14ac:dyDescent="0.25">
      <c r="A56" s="13" t="s">
        <v>424</v>
      </c>
      <c r="B56" s="13" t="s">
        <v>400</v>
      </c>
      <c r="C56" s="13" t="s">
        <v>401</v>
      </c>
      <c r="D56" s="26" t="s">
        <v>55</v>
      </c>
      <c r="E56" s="13" t="s">
        <v>56</v>
      </c>
      <c r="F56" s="13" t="s">
        <v>344</v>
      </c>
      <c r="G56" s="14" t="s">
        <v>335</v>
      </c>
      <c r="H56" s="14">
        <v>179</v>
      </c>
      <c r="I56" s="14" t="s">
        <v>432</v>
      </c>
      <c r="J56" s="14">
        <v>5</v>
      </c>
      <c r="K56" s="2"/>
      <c r="L56" s="2"/>
      <c r="M56" s="2"/>
      <c r="N56" s="2"/>
    </row>
    <row r="57" spans="1:14" x14ac:dyDescent="0.25">
      <c r="A57" s="13" t="s">
        <v>424</v>
      </c>
      <c r="B57" s="13" t="s">
        <v>278</v>
      </c>
      <c r="C57" s="13" t="s">
        <v>395</v>
      </c>
      <c r="D57" s="26" t="s">
        <v>396</v>
      </c>
      <c r="E57" s="13" t="s">
        <v>397</v>
      </c>
      <c r="F57" s="13" t="s">
        <v>343</v>
      </c>
      <c r="G57" s="14" t="s">
        <v>334</v>
      </c>
      <c r="H57" s="14">
        <v>131</v>
      </c>
      <c r="I57" s="14" t="s">
        <v>432</v>
      </c>
      <c r="J57" s="14">
        <v>5</v>
      </c>
      <c r="K57" s="2"/>
      <c r="L57" s="2"/>
      <c r="M57" s="2"/>
      <c r="N57" s="2"/>
    </row>
    <row r="58" spans="1:14" x14ac:dyDescent="0.25">
      <c r="A58" s="13" t="s">
        <v>424</v>
      </c>
      <c r="B58" s="13" t="s">
        <v>277</v>
      </c>
      <c r="C58" s="13" t="s">
        <v>273</v>
      </c>
      <c r="D58" s="26" t="s">
        <v>138</v>
      </c>
      <c r="E58" s="13" t="s">
        <v>139</v>
      </c>
      <c r="F58" s="13" t="s">
        <v>343</v>
      </c>
      <c r="G58" s="14" t="s">
        <v>335</v>
      </c>
      <c r="H58" s="14">
        <v>178</v>
      </c>
      <c r="I58" s="14" t="s">
        <v>432</v>
      </c>
      <c r="J58" s="14">
        <v>5</v>
      </c>
      <c r="K58" s="2"/>
      <c r="L58" s="2"/>
      <c r="M58" s="2"/>
      <c r="N58" s="2"/>
    </row>
    <row r="59" spans="1:14" x14ac:dyDescent="0.25">
      <c r="A59" s="13" t="s">
        <v>424</v>
      </c>
      <c r="B59" s="13" t="s">
        <v>282</v>
      </c>
      <c r="C59" s="13" t="s">
        <v>194</v>
      </c>
      <c r="D59" s="26" t="s">
        <v>203</v>
      </c>
      <c r="E59" s="13" t="s">
        <v>204</v>
      </c>
      <c r="F59" s="13" t="s">
        <v>344</v>
      </c>
      <c r="G59" s="14" t="s">
        <v>335</v>
      </c>
      <c r="H59" s="14">
        <v>194</v>
      </c>
      <c r="I59" s="14" t="s">
        <v>432</v>
      </c>
      <c r="J59" s="14">
        <v>5</v>
      </c>
      <c r="K59" s="2"/>
      <c r="L59" s="2"/>
      <c r="M59" s="2"/>
      <c r="N59" s="2"/>
    </row>
    <row r="60" spans="1:14" x14ac:dyDescent="0.25">
      <c r="A60" s="13" t="s">
        <v>424</v>
      </c>
      <c r="B60" s="13" t="s">
        <v>405</v>
      </c>
      <c r="C60" s="13" t="s">
        <v>406</v>
      </c>
      <c r="D60" s="26" t="s">
        <v>169</v>
      </c>
      <c r="E60" s="13" t="s">
        <v>170</v>
      </c>
      <c r="F60" s="13" t="s">
        <v>344</v>
      </c>
      <c r="G60" s="14" t="s">
        <v>340</v>
      </c>
      <c r="H60" s="14">
        <v>270</v>
      </c>
      <c r="I60" s="14" t="s">
        <v>432</v>
      </c>
      <c r="J60" s="14">
        <v>5</v>
      </c>
      <c r="K60" s="2"/>
      <c r="L60" s="2"/>
      <c r="M60" s="2"/>
      <c r="N60" s="2"/>
    </row>
    <row r="61" spans="1:14" x14ac:dyDescent="0.25">
      <c r="A61" s="13" t="s">
        <v>424</v>
      </c>
      <c r="B61" s="13" t="s">
        <v>282</v>
      </c>
      <c r="C61" s="13" t="s">
        <v>194</v>
      </c>
      <c r="D61" s="26" t="s">
        <v>205</v>
      </c>
      <c r="E61" s="13" t="s">
        <v>206</v>
      </c>
      <c r="F61" s="13" t="s">
        <v>344</v>
      </c>
      <c r="G61" s="14" t="s">
        <v>340</v>
      </c>
      <c r="H61" s="14">
        <v>193</v>
      </c>
      <c r="I61" s="14" t="s">
        <v>434</v>
      </c>
      <c r="J61" s="14">
        <v>4</v>
      </c>
      <c r="K61" s="2"/>
      <c r="L61" s="2"/>
      <c r="M61" s="2"/>
      <c r="N61" s="2"/>
    </row>
    <row r="62" spans="1:14" x14ac:dyDescent="0.25">
      <c r="A62" s="13" t="s">
        <v>424</v>
      </c>
      <c r="B62" s="13" t="s">
        <v>281</v>
      </c>
      <c r="C62" s="13" t="s">
        <v>186</v>
      </c>
      <c r="D62" s="26" t="s">
        <v>187</v>
      </c>
      <c r="E62" s="13" t="s">
        <v>188</v>
      </c>
      <c r="F62" s="13" t="s">
        <v>343</v>
      </c>
      <c r="G62" s="14" t="s">
        <v>334</v>
      </c>
      <c r="H62" s="14">
        <v>65</v>
      </c>
      <c r="I62" s="14" t="s">
        <v>428</v>
      </c>
      <c r="J62" s="14">
        <v>2</v>
      </c>
      <c r="K62" s="2"/>
      <c r="L62" s="2"/>
      <c r="M62" s="2"/>
      <c r="N62" s="2"/>
    </row>
    <row r="63" spans="1:14" x14ac:dyDescent="0.25">
      <c r="A63" s="13" t="s">
        <v>424</v>
      </c>
      <c r="B63" s="13" t="s">
        <v>279</v>
      </c>
      <c r="C63" s="13" t="s">
        <v>156</v>
      </c>
      <c r="D63" s="26" t="s">
        <v>157</v>
      </c>
      <c r="E63" s="13" t="s">
        <v>158</v>
      </c>
      <c r="F63" s="13" t="s">
        <v>344</v>
      </c>
      <c r="G63" s="14" t="s">
        <v>335</v>
      </c>
      <c r="H63" s="14">
        <v>72</v>
      </c>
      <c r="I63" s="14" t="s">
        <v>428</v>
      </c>
      <c r="J63" s="14">
        <v>2</v>
      </c>
      <c r="K63" s="2"/>
      <c r="L63" s="2"/>
      <c r="M63" s="2"/>
      <c r="N63" s="2"/>
    </row>
    <row r="64" spans="1:14" x14ac:dyDescent="0.25">
      <c r="A64" s="13" t="s">
        <v>424</v>
      </c>
      <c r="B64" s="13" t="s">
        <v>279</v>
      </c>
      <c r="C64" s="13" t="s">
        <v>156</v>
      </c>
      <c r="D64" s="26" t="s">
        <v>159</v>
      </c>
      <c r="E64" s="13" t="s">
        <v>160</v>
      </c>
      <c r="F64" s="13" t="s">
        <v>343</v>
      </c>
      <c r="G64" s="14" t="s">
        <v>335</v>
      </c>
      <c r="H64" s="14">
        <v>16</v>
      </c>
      <c r="I64" s="14" t="s">
        <v>428</v>
      </c>
      <c r="J64" s="14">
        <v>2</v>
      </c>
      <c r="K64" s="2"/>
      <c r="L64" s="2"/>
      <c r="M64" s="2"/>
      <c r="N64" s="2"/>
    </row>
    <row r="65" spans="1:14" x14ac:dyDescent="0.25">
      <c r="A65" s="13" t="s">
        <v>424</v>
      </c>
      <c r="B65" s="13" t="s">
        <v>399</v>
      </c>
      <c r="C65" s="13" t="s">
        <v>209</v>
      </c>
      <c r="D65" s="26" t="s">
        <v>221</v>
      </c>
      <c r="E65" s="13" t="s">
        <v>222</v>
      </c>
      <c r="F65" s="13" t="s">
        <v>343</v>
      </c>
      <c r="G65" s="14" t="s">
        <v>338</v>
      </c>
      <c r="H65" s="14">
        <v>81</v>
      </c>
      <c r="I65" s="14" t="s">
        <v>432</v>
      </c>
      <c r="J65" s="14">
        <v>5</v>
      </c>
      <c r="K65" s="2"/>
      <c r="L65" s="2"/>
      <c r="M65" s="2"/>
      <c r="N65" s="2"/>
    </row>
    <row r="66" spans="1:14" x14ac:dyDescent="0.25">
      <c r="A66" s="13" t="s">
        <v>424</v>
      </c>
      <c r="B66" s="13" t="s">
        <v>399</v>
      </c>
      <c r="C66" s="13" t="s">
        <v>209</v>
      </c>
      <c r="D66" s="26" t="s">
        <v>223</v>
      </c>
      <c r="E66" s="13" t="s">
        <v>379</v>
      </c>
      <c r="F66" s="13" t="s">
        <v>343</v>
      </c>
      <c r="G66" s="14" t="s">
        <v>334</v>
      </c>
      <c r="H66" s="14">
        <v>115</v>
      </c>
      <c r="I66" s="14" t="s">
        <v>432</v>
      </c>
      <c r="J66" s="14">
        <v>5</v>
      </c>
      <c r="K66" s="2"/>
      <c r="L66" s="2"/>
      <c r="M66" s="2"/>
      <c r="N66" s="2"/>
    </row>
    <row r="67" spans="1:14" x14ac:dyDescent="0.25">
      <c r="A67" s="13" t="s">
        <v>424</v>
      </c>
      <c r="B67" s="13" t="s">
        <v>283</v>
      </c>
      <c r="C67" s="13" t="s">
        <v>226</v>
      </c>
      <c r="D67" s="26" t="s">
        <v>233</v>
      </c>
      <c r="E67" s="13" t="s">
        <v>234</v>
      </c>
      <c r="F67" s="13" t="s">
        <v>343</v>
      </c>
      <c r="G67" s="14" t="s">
        <v>338</v>
      </c>
      <c r="H67" s="14">
        <v>33</v>
      </c>
      <c r="I67" s="14" t="s">
        <v>428</v>
      </c>
      <c r="J67" s="14">
        <v>2</v>
      </c>
      <c r="K67" s="2"/>
      <c r="L67" s="2"/>
      <c r="M67" s="2"/>
      <c r="N67" s="2"/>
    </row>
    <row r="68" spans="1:14" x14ac:dyDescent="0.25">
      <c r="A68" s="13" t="s">
        <v>424</v>
      </c>
      <c r="B68" s="13" t="s">
        <v>283</v>
      </c>
      <c r="C68" s="13" t="s">
        <v>226</v>
      </c>
      <c r="D68" s="26" t="s">
        <v>243</v>
      </c>
      <c r="E68" s="13" t="s">
        <v>244</v>
      </c>
      <c r="F68" s="13" t="s">
        <v>344</v>
      </c>
      <c r="G68" s="14" t="s">
        <v>337</v>
      </c>
      <c r="H68" s="14">
        <v>245</v>
      </c>
      <c r="I68" s="14" t="s">
        <v>434</v>
      </c>
      <c r="J68" s="14">
        <v>4</v>
      </c>
      <c r="K68" s="2"/>
      <c r="L68" s="2"/>
      <c r="M68" s="2"/>
      <c r="N68" s="2"/>
    </row>
    <row r="69" spans="1:14" x14ac:dyDescent="0.25">
      <c r="A69" s="13" t="s">
        <v>424</v>
      </c>
      <c r="B69" s="13" t="s">
        <v>407</v>
      </c>
      <c r="C69" s="13" t="s">
        <v>82</v>
      </c>
      <c r="D69" s="26" t="s">
        <v>85</v>
      </c>
      <c r="E69" s="13" t="s">
        <v>86</v>
      </c>
      <c r="F69" s="13" t="s">
        <v>343</v>
      </c>
      <c r="G69" s="14" t="s">
        <v>336</v>
      </c>
      <c r="H69" s="14">
        <v>210</v>
      </c>
      <c r="I69" s="14" t="s">
        <v>432</v>
      </c>
      <c r="J69" s="14">
        <v>5</v>
      </c>
      <c r="K69" s="2"/>
      <c r="L69" s="2"/>
      <c r="M69" s="2"/>
      <c r="N69" s="2"/>
    </row>
    <row r="70" spans="1:14" x14ac:dyDescent="0.25">
      <c r="A70" s="13" t="s">
        <v>424</v>
      </c>
      <c r="B70" s="13" t="s">
        <v>274</v>
      </c>
      <c r="C70" s="13" t="s">
        <v>1</v>
      </c>
      <c r="D70" s="26" t="s">
        <v>4</v>
      </c>
      <c r="E70" s="13" t="s">
        <v>5</v>
      </c>
      <c r="F70" s="13" t="s">
        <v>343</v>
      </c>
      <c r="G70" s="14" t="s">
        <v>338</v>
      </c>
      <c r="H70" s="14">
        <v>87</v>
      </c>
      <c r="I70" s="14" t="s">
        <v>432</v>
      </c>
      <c r="J70" s="14">
        <v>5</v>
      </c>
      <c r="K70" s="2"/>
      <c r="L70" s="2"/>
      <c r="M70" s="2"/>
      <c r="N70" s="2"/>
    </row>
    <row r="71" spans="1:14" x14ac:dyDescent="0.25">
      <c r="A71" s="13" t="s">
        <v>424</v>
      </c>
      <c r="B71" s="13" t="s">
        <v>274</v>
      </c>
      <c r="C71" s="13" t="s">
        <v>1</v>
      </c>
      <c r="D71" s="26" t="s">
        <v>11</v>
      </c>
      <c r="E71" s="13" t="s">
        <v>12</v>
      </c>
      <c r="F71" s="13" t="s">
        <v>343</v>
      </c>
      <c r="G71" s="14" t="s">
        <v>338</v>
      </c>
      <c r="H71" s="14">
        <v>64</v>
      </c>
      <c r="I71" s="14" t="s">
        <v>434</v>
      </c>
      <c r="J71" s="14">
        <v>4</v>
      </c>
      <c r="K71" s="2"/>
      <c r="L71" s="2"/>
      <c r="M71" s="2"/>
      <c r="N71" s="2"/>
    </row>
    <row r="72" spans="1:14" x14ac:dyDescent="0.25">
      <c r="A72" s="13" t="s">
        <v>424</v>
      </c>
      <c r="B72" s="13" t="s">
        <v>279</v>
      </c>
      <c r="C72" s="13" t="s">
        <v>156</v>
      </c>
      <c r="D72" s="26" t="s">
        <v>161</v>
      </c>
      <c r="E72" s="13" t="s">
        <v>162</v>
      </c>
      <c r="F72" s="13" t="s">
        <v>343</v>
      </c>
      <c r="G72" s="14" t="s">
        <v>334</v>
      </c>
      <c r="H72" s="14">
        <v>122</v>
      </c>
      <c r="I72" s="14" t="s">
        <v>432</v>
      </c>
      <c r="J72" s="14">
        <v>5</v>
      </c>
      <c r="K72" s="2"/>
      <c r="L72" s="2"/>
      <c r="M72" s="2"/>
      <c r="N72" s="2"/>
    </row>
    <row r="73" spans="1:14" x14ac:dyDescent="0.25">
      <c r="A73" s="13" t="s">
        <v>424</v>
      </c>
      <c r="B73" s="13" t="s">
        <v>404</v>
      </c>
      <c r="C73" s="13" t="s">
        <v>21</v>
      </c>
      <c r="D73" s="26" t="s">
        <v>22</v>
      </c>
      <c r="E73" s="13" t="s">
        <v>23</v>
      </c>
      <c r="F73" s="13" t="s">
        <v>343</v>
      </c>
      <c r="G73" s="14" t="s">
        <v>335</v>
      </c>
      <c r="H73" s="14">
        <v>157</v>
      </c>
      <c r="I73" s="14" t="s">
        <v>432</v>
      </c>
      <c r="J73" s="14">
        <v>5</v>
      </c>
      <c r="K73" s="2"/>
      <c r="L73" s="2"/>
      <c r="M73" s="2"/>
      <c r="N73" s="2"/>
    </row>
    <row r="74" spans="1:14" x14ac:dyDescent="0.25">
      <c r="A74" s="13" t="s">
        <v>424</v>
      </c>
      <c r="B74" s="13" t="s">
        <v>277</v>
      </c>
      <c r="C74" s="13" t="s">
        <v>273</v>
      </c>
      <c r="D74" s="26" t="s">
        <v>140</v>
      </c>
      <c r="E74" s="13" t="s">
        <v>141</v>
      </c>
      <c r="F74" s="13" t="s">
        <v>344</v>
      </c>
      <c r="G74" s="14" t="s">
        <v>335</v>
      </c>
      <c r="H74" s="14">
        <v>163</v>
      </c>
      <c r="I74" s="14" t="s">
        <v>432</v>
      </c>
      <c r="J74" s="14">
        <v>5</v>
      </c>
      <c r="K74" s="2"/>
      <c r="L74" s="2"/>
      <c r="M74" s="2"/>
      <c r="N74" s="2"/>
    </row>
    <row r="75" spans="1:14" x14ac:dyDescent="0.25">
      <c r="A75" s="13" t="s">
        <v>424</v>
      </c>
      <c r="B75" s="13" t="s">
        <v>283</v>
      </c>
      <c r="C75" s="13" t="s">
        <v>226</v>
      </c>
      <c r="D75" s="26" t="s">
        <v>235</v>
      </c>
      <c r="E75" s="13" t="s">
        <v>236</v>
      </c>
      <c r="F75" s="13" t="s">
        <v>344</v>
      </c>
      <c r="G75" s="14" t="s">
        <v>336</v>
      </c>
      <c r="H75" s="14">
        <v>199</v>
      </c>
      <c r="I75" s="14" t="s">
        <v>434</v>
      </c>
      <c r="J75" s="14">
        <v>4</v>
      </c>
      <c r="K75" s="2"/>
      <c r="L75" s="2"/>
      <c r="M75" s="2"/>
      <c r="N75" s="2"/>
    </row>
    <row r="76" spans="1:14" x14ac:dyDescent="0.25">
      <c r="A76" s="13" t="s">
        <v>424</v>
      </c>
      <c r="B76" s="13" t="s">
        <v>408</v>
      </c>
      <c r="C76" s="13" t="s">
        <v>409</v>
      </c>
      <c r="D76" s="26" t="s">
        <v>110</v>
      </c>
      <c r="E76" s="13" t="s">
        <v>111</v>
      </c>
      <c r="F76" s="13" t="s">
        <v>343</v>
      </c>
      <c r="G76" s="14" t="s">
        <v>341</v>
      </c>
      <c r="H76" s="14">
        <v>47</v>
      </c>
      <c r="I76" s="14" t="s">
        <v>432</v>
      </c>
      <c r="J76" s="14">
        <v>5</v>
      </c>
      <c r="K76" s="2"/>
      <c r="L76" s="2"/>
      <c r="M76" s="2"/>
      <c r="N76" s="2"/>
    </row>
    <row r="77" spans="1:14" x14ac:dyDescent="0.25">
      <c r="A77" s="13" t="s">
        <v>424</v>
      </c>
      <c r="B77" s="13" t="s">
        <v>283</v>
      </c>
      <c r="C77" s="13" t="s">
        <v>226</v>
      </c>
      <c r="D77" s="26" t="s">
        <v>245</v>
      </c>
      <c r="E77" s="13" t="s">
        <v>246</v>
      </c>
      <c r="F77" s="13" t="s">
        <v>343</v>
      </c>
      <c r="G77" s="14" t="s">
        <v>335</v>
      </c>
      <c r="H77" s="14">
        <v>161</v>
      </c>
      <c r="I77" s="14" t="s">
        <v>434</v>
      </c>
      <c r="J77" s="14">
        <v>4</v>
      </c>
      <c r="K77" s="2"/>
      <c r="L77" s="2"/>
      <c r="M77" s="2"/>
      <c r="N77" s="2"/>
    </row>
    <row r="78" spans="1:14" x14ac:dyDescent="0.25">
      <c r="A78" s="13" t="s">
        <v>424</v>
      </c>
      <c r="B78" s="13" t="s">
        <v>283</v>
      </c>
      <c r="C78" s="13" t="s">
        <v>226</v>
      </c>
      <c r="D78" s="26" t="s">
        <v>239</v>
      </c>
      <c r="E78" s="13" t="s">
        <v>240</v>
      </c>
      <c r="F78" s="13" t="s">
        <v>343</v>
      </c>
      <c r="G78" s="14" t="s">
        <v>338</v>
      </c>
      <c r="H78" s="14">
        <v>99</v>
      </c>
      <c r="I78" s="14" t="s">
        <v>432</v>
      </c>
      <c r="J78" s="14">
        <v>5</v>
      </c>
      <c r="K78" s="2"/>
      <c r="L78" s="2"/>
      <c r="M78" s="2"/>
      <c r="N78" s="2"/>
    </row>
    <row r="79" spans="1:14" x14ac:dyDescent="0.25">
      <c r="A79" s="13" t="s">
        <v>424</v>
      </c>
      <c r="B79" s="13" t="s">
        <v>283</v>
      </c>
      <c r="C79" s="13" t="s">
        <v>226</v>
      </c>
      <c r="D79" s="26" t="s">
        <v>237</v>
      </c>
      <c r="E79" s="13" t="s">
        <v>238</v>
      </c>
      <c r="F79" s="13" t="s">
        <v>343</v>
      </c>
      <c r="G79" s="14" t="s">
        <v>338</v>
      </c>
      <c r="H79" s="14">
        <v>54</v>
      </c>
      <c r="I79" s="14" t="s">
        <v>432</v>
      </c>
      <c r="J79" s="14">
        <v>5</v>
      </c>
      <c r="K79" s="2"/>
      <c r="L79" s="2"/>
      <c r="M79" s="2"/>
      <c r="N79" s="2"/>
    </row>
    <row r="80" spans="1:14" x14ac:dyDescent="0.25">
      <c r="A80" s="13" t="s">
        <v>424</v>
      </c>
      <c r="B80" s="13" t="s">
        <v>400</v>
      </c>
      <c r="C80" s="13" t="s">
        <v>401</v>
      </c>
      <c r="D80" s="26" t="s">
        <v>57</v>
      </c>
      <c r="E80" s="13" t="s">
        <v>58</v>
      </c>
      <c r="F80" s="13" t="s">
        <v>344</v>
      </c>
      <c r="G80" s="14" t="s">
        <v>340</v>
      </c>
      <c r="H80" s="14">
        <v>272</v>
      </c>
      <c r="I80" s="14" t="s">
        <v>432</v>
      </c>
      <c r="J80" s="14">
        <v>5</v>
      </c>
      <c r="K80" s="2"/>
      <c r="L80" s="2"/>
      <c r="M80" s="2"/>
      <c r="N80" s="2"/>
    </row>
    <row r="81" spans="1:14" x14ac:dyDescent="0.25">
      <c r="A81" s="13" t="s">
        <v>424</v>
      </c>
      <c r="B81" s="13" t="s">
        <v>398</v>
      </c>
      <c r="C81" s="13" t="s">
        <v>67</v>
      </c>
      <c r="D81" s="26" t="s">
        <v>70</v>
      </c>
      <c r="E81" s="13" t="s">
        <v>71</v>
      </c>
      <c r="F81" s="13" t="s">
        <v>344</v>
      </c>
      <c r="G81" s="14" t="s">
        <v>334</v>
      </c>
      <c r="H81" s="14">
        <v>112</v>
      </c>
      <c r="I81" s="14" t="s">
        <v>434</v>
      </c>
      <c r="J81" s="14">
        <v>4</v>
      </c>
      <c r="K81" s="2"/>
      <c r="L81" s="2"/>
      <c r="M81" s="2"/>
      <c r="N81" s="2"/>
    </row>
    <row r="82" spans="1:14" x14ac:dyDescent="0.25">
      <c r="A82" s="13" t="s">
        <v>424</v>
      </c>
      <c r="B82" s="13" t="s">
        <v>398</v>
      </c>
      <c r="C82" s="13" t="s">
        <v>67</v>
      </c>
      <c r="D82" s="26" t="s">
        <v>72</v>
      </c>
      <c r="E82" s="13" t="s">
        <v>73</v>
      </c>
      <c r="F82" s="13" t="s">
        <v>343</v>
      </c>
      <c r="G82" s="14" t="s">
        <v>334</v>
      </c>
      <c r="H82" s="14">
        <v>127</v>
      </c>
      <c r="I82" s="14" t="s">
        <v>432</v>
      </c>
      <c r="J82" s="14">
        <v>5</v>
      </c>
      <c r="K82" s="2"/>
      <c r="L82" s="2"/>
      <c r="M82" s="2"/>
      <c r="N82" s="2"/>
    </row>
    <row r="83" spans="1:14" x14ac:dyDescent="0.25">
      <c r="A83" s="13" t="s">
        <v>424</v>
      </c>
      <c r="B83" s="13" t="s">
        <v>398</v>
      </c>
      <c r="C83" s="13" t="s">
        <v>67</v>
      </c>
      <c r="D83" s="26" t="s">
        <v>74</v>
      </c>
      <c r="E83" s="13" t="s">
        <v>75</v>
      </c>
      <c r="F83" s="13" t="s">
        <v>343</v>
      </c>
      <c r="G83" s="14" t="s">
        <v>338</v>
      </c>
      <c r="H83" s="14">
        <v>91</v>
      </c>
      <c r="I83" s="14" t="s">
        <v>432</v>
      </c>
      <c r="J83" s="14">
        <v>5</v>
      </c>
      <c r="K83" s="2"/>
      <c r="L83" s="2"/>
      <c r="M83" s="2"/>
      <c r="N83" s="2"/>
    </row>
    <row r="84" spans="1:14" x14ac:dyDescent="0.25">
      <c r="A84" s="13" t="s">
        <v>424</v>
      </c>
      <c r="B84" s="13" t="s">
        <v>278</v>
      </c>
      <c r="C84" s="13" t="s">
        <v>395</v>
      </c>
      <c r="D84" s="26" t="s">
        <v>189</v>
      </c>
      <c r="E84" s="13" t="s">
        <v>190</v>
      </c>
      <c r="F84" s="13" t="s">
        <v>343</v>
      </c>
      <c r="G84" s="14" t="s">
        <v>334</v>
      </c>
      <c r="H84" s="14">
        <v>106</v>
      </c>
      <c r="I84" s="14" t="s">
        <v>432</v>
      </c>
      <c r="J84" s="14">
        <v>5</v>
      </c>
      <c r="K84" s="2"/>
      <c r="L84" s="2"/>
      <c r="M84" s="2"/>
      <c r="N84" s="2"/>
    </row>
    <row r="85" spans="1:14" x14ac:dyDescent="0.25">
      <c r="A85" s="13" t="s">
        <v>424</v>
      </c>
      <c r="B85" s="13" t="s">
        <v>282</v>
      </c>
      <c r="C85" s="13" t="s">
        <v>194</v>
      </c>
      <c r="D85" s="26" t="s">
        <v>207</v>
      </c>
      <c r="E85" s="13" t="s">
        <v>208</v>
      </c>
      <c r="F85" s="13" t="s">
        <v>343</v>
      </c>
      <c r="G85" s="14" t="s">
        <v>335</v>
      </c>
      <c r="H85" s="14">
        <v>117</v>
      </c>
      <c r="I85" s="14" t="s">
        <v>433</v>
      </c>
      <c r="J85" s="14">
        <v>3</v>
      </c>
      <c r="K85" s="2"/>
      <c r="L85" s="2"/>
      <c r="M85" s="2"/>
      <c r="N85" s="2"/>
    </row>
    <row r="86" spans="1:14" x14ac:dyDescent="0.25">
      <c r="A86" s="13" t="s">
        <v>424</v>
      </c>
      <c r="B86" s="13" t="s">
        <v>275</v>
      </c>
      <c r="C86" s="13" t="s">
        <v>88</v>
      </c>
      <c r="D86" s="26" t="s">
        <v>89</v>
      </c>
      <c r="E86" s="13" t="s">
        <v>90</v>
      </c>
      <c r="F86" s="13" t="s">
        <v>343</v>
      </c>
      <c r="G86" s="14" t="s">
        <v>334</v>
      </c>
      <c r="H86" s="14">
        <v>97</v>
      </c>
      <c r="I86" s="14" t="s">
        <v>432</v>
      </c>
      <c r="J86" s="14">
        <v>5</v>
      </c>
      <c r="K86" s="2"/>
      <c r="L86" s="2"/>
      <c r="M86" s="2"/>
      <c r="N86" s="2"/>
    </row>
    <row r="87" spans="1:14" x14ac:dyDescent="0.25">
      <c r="A87" s="13" t="s">
        <v>424</v>
      </c>
      <c r="B87" s="13" t="s">
        <v>283</v>
      </c>
      <c r="C87" s="13" t="s">
        <v>226</v>
      </c>
      <c r="D87" s="26" t="s">
        <v>247</v>
      </c>
      <c r="E87" s="13" t="s">
        <v>248</v>
      </c>
      <c r="F87" s="13" t="s">
        <v>343</v>
      </c>
      <c r="G87" s="14" t="s">
        <v>336</v>
      </c>
      <c r="H87" s="14">
        <v>145</v>
      </c>
      <c r="I87" s="14" t="s">
        <v>433</v>
      </c>
      <c r="J87" s="14">
        <v>3</v>
      </c>
      <c r="K87" s="2"/>
      <c r="L87" s="2"/>
      <c r="M87" s="2"/>
      <c r="N87" s="2"/>
    </row>
    <row r="88" spans="1:14" x14ac:dyDescent="0.25">
      <c r="A88" s="13" t="s">
        <v>424</v>
      </c>
      <c r="B88" s="13" t="s">
        <v>412</v>
      </c>
      <c r="C88" s="13" t="s">
        <v>413</v>
      </c>
      <c r="D88" s="26" t="s">
        <v>415</v>
      </c>
      <c r="E88" s="13" t="s">
        <v>416</v>
      </c>
      <c r="F88" s="13" t="s">
        <v>343</v>
      </c>
      <c r="G88" s="14" t="s">
        <v>335</v>
      </c>
      <c r="H88" s="14">
        <v>152</v>
      </c>
      <c r="I88" s="14" t="s">
        <v>432</v>
      </c>
      <c r="J88" s="14">
        <v>5</v>
      </c>
      <c r="K88" s="2"/>
      <c r="L88" s="2"/>
      <c r="M88" s="2"/>
      <c r="N88" s="2"/>
    </row>
    <row r="89" spans="1:14" x14ac:dyDescent="0.25">
      <c r="A89" s="13" t="s">
        <v>424</v>
      </c>
      <c r="B89" s="13" t="s">
        <v>404</v>
      </c>
      <c r="C89" s="13" t="s">
        <v>21</v>
      </c>
      <c r="D89" s="26" t="s">
        <v>24</v>
      </c>
      <c r="E89" s="13" t="s">
        <v>25</v>
      </c>
      <c r="F89" s="13" t="s">
        <v>343</v>
      </c>
      <c r="G89" s="14" t="s">
        <v>334</v>
      </c>
      <c r="H89" s="14">
        <v>117</v>
      </c>
      <c r="I89" s="14" t="s">
        <v>432</v>
      </c>
      <c r="J89" s="14">
        <v>5</v>
      </c>
      <c r="K89" s="2"/>
      <c r="L89" s="2"/>
      <c r="M89" s="2"/>
      <c r="N89" s="2"/>
    </row>
    <row r="90" spans="1:14" x14ac:dyDescent="0.25">
      <c r="A90" s="13" t="s">
        <v>424</v>
      </c>
      <c r="B90" s="13" t="s">
        <v>404</v>
      </c>
      <c r="C90" s="13" t="s">
        <v>21</v>
      </c>
      <c r="D90" s="26" t="s">
        <v>26</v>
      </c>
      <c r="E90" s="13" t="s">
        <v>27</v>
      </c>
      <c r="F90" s="13" t="s">
        <v>343</v>
      </c>
      <c r="G90" s="14" t="s">
        <v>335</v>
      </c>
      <c r="H90" s="14">
        <v>148</v>
      </c>
      <c r="I90" s="14" t="s">
        <v>432</v>
      </c>
      <c r="J90" s="14">
        <v>5</v>
      </c>
      <c r="K90" s="2"/>
      <c r="L90" s="2"/>
      <c r="M90" s="2"/>
      <c r="N90" s="2"/>
    </row>
    <row r="91" spans="1:14" x14ac:dyDescent="0.25">
      <c r="A91" s="13" t="s">
        <v>424</v>
      </c>
      <c r="B91" s="13" t="s">
        <v>278</v>
      </c>
      <c r="C91" s="13" t="s">
        <v>395</v>
      </c>
      <c r="D91" s="26" t="s">
        <v>154</v>
      </c>
      <c r="E91" s="13" t="s">
        <v>155</v>
      </c>
      <c r="F91" s="13" t="s">
        <v>343</v>
      </c>
      <c r="G91" s="14" t="s">
        <v>338</v>
      </c>
      <c r="H91" s="14">
        <v>92</v>
      </c>
      <c r="I91" s="14" t="s">
        <v>432</v>
      </c>
      <c r="J91" s="14">
        <v>5</v>
      </c>
      <c r="K91" s="2"/>
      <c r="L91" s="2"/>
      <c r="M91" s="2"/>
      <c r="N91" s="2"/>
    </row>
    <row r="92" spans="1:14" x14ac:dyDescent="0.25">
      <c r="A92" s="13" t="s">
        <v>424</v>
      </c>
      <c r="B92" s="13" t="s">
        <v>405</v>
      </c>
      <c r="C92" s="13" t="s">
        <v>406</v>
      </c>
      <c r="D92" s="26" t="s">
        <v>171</v>
      </c>
      <c r="E92" s="13" t="s">
        <v>386</v>
      </c>
      <c r="F92" s="13" t="s">
        <v>343</v>
      </c>
      <c r="G92" s="14" t="s">
        <v>336</v>
      </c>
      <c r="H92" s="14">
        <v>203</v>
      </c>
      <c r="I92" s="14" t="s">
        <v>432</v>
      </c>
      <c r="J92" s="14">
        <v>5</v>
      </c>
      <c r="K92" s="2"/>
      <c r="L92" s="2"/>
      <c r="M92" s="2"/>
      <c r="N92" s="2"/>
    </row>
    <row r="93" spans="1:14" x14ac:dyDescent="0.25">
      <c r="A93" s="13" t="s">
        <v>424</v>
      </c>
      <c r="B93" s="13" t="s">
        <v>275</v>
      </c>
      <c r="C93" s="13" t="s">
        <v>88</v>
      </c>
      <c r="D93" s="26" t="s">
        <v>91</v>
      </c>
      <c r="E93" s="13" t="s">
        <v>92</v>
      </c>
      <c r="F93" s="13" t="s">
        <v>343</v>
      </c>
      <c r="G93" s="14" t="s">
        <v>334</v>
      </c>
      <c r="H93" s="14">
        <v>133</v>
      </c>
      <c r="I93" s="14" t="s">
        <v>432</v>
      </c>
      <c r="J93" s="14">
        <v>5</v>
      </c>
      <c r="K93" s="2"/>
      <c r="L93" s="2"/>
      <c r="M93" s="2"/>
      <c r="N93" s="2"/>
    </row>
    <row r="94" spans="1:14" x14ac:dyDescent="0.25">
      <c r="A94" s="13" t="s">
        <v>424</v>
      </c>
      <c r="B94" s="13" t="s">
        <v>399</v>
      </c>
      <c r="C94" s="13" t="s">
        <v>209</v>
      </c>
      <c r="D94" s="26" t="s">
        <v>215</v>
      </c>
      <c r="E94" s="13" t="s">
        <v>431</v>
      </c>
      <c r="F94" s="13" t="s">
        <v>344</v>
      </c>
      <c r="G94" s="14" t="s">
        <v>341</v>
      </c>
      <c r="H94" s="14">
        <v>19</v>
      </c>
      <c r="I94" s="14" t="e">
        <v>#N/A</v>
      </c>
      <c r="J94" s="14" t="e">
        <v>#N/A</v>
      </c>
      <c r="K94" s="2"/>
      <c r="L94" s="2"/>
      <c r="M94" s="2"/>
      <c r="N94" s="2"/>
    </row>
    <row r="95" spans="1:14" x14ac:dyDescent="0.25">
      <c r="A95" s="13" t="s">
        <v>424</v>
      </c>
      <c r="B95" s="13" t="s">
        <v>274</v>
      </c>
      <c r="C95" s="13" t="s">
        <v>1</v>
      </c>
      <c r="D95" s="26" t="s">
        <v>13</v>
      </c>
      <c r="E95" s="13" t="s">
        <v>14</v>
      </c>
      <c r="F95" s="13" t="s">
        <v>344</v>
      </c>
      <c r="G95" s="14" t="s">
        <v>335</v>
      </c>
      <c r="H95" s="14">
        <v>215</v>
      </c>
      <c r="I95" s="14" t="s">
        <v>432</v>
      </c>
      <c r="J95" s="14">
        <v>5</v>
      </c>
      <c r="K95" s="2"/>
      <c r="L95" s="2"/>
      <c r="M95" s="2"/>
      <c r="N95" s="2"/>
    </row>
    <row r="96" spans="1:14" x14ac:dyDescent="0.25">
      <c r="A96" s="13" t="s">
        <v>424</v>
      </c>
      <c r="B96" s="13" t="s">
        <v>402</v>
      </c>
      <c r="C96" s="13" t="s">
        <v>403</v>
      </c>
      <c r="D96" s="26" t="s">
        <v>65</v>
      </c>
      <c r="E96" s="13" t="s">
        <v>66</v>
      </c>
      <c r="F96" s="13" t="s">
        <v>344</v>
      </c>
      <c r="G96" s="14" t="s">
        <v>335</v>
      </c>
      <c r="H96" s="14">
        <v>162</v>
      </c>
      <c r="I96" s="14" t="s">
        <v>432</v>
      </c>
      <c r="J96" s="14">
        <v>5</v>
      </c>
      <c r="K96" s="2"/>
      <c r="L96" s="2"/>
      <c r="M96" s="2"/>
      <c r="N96" s="2"/>
    </row>
    <row r="97" spans="1:14" x14ac:dyDescent="0.25">
      <c r="A97" s="13" t="s">
        <v>424</v>
      </c>
      <c r="B97" s="13" t="s">
        <v>399</v>
      </c>
      <c r="C97" s="13" t="s">
        <v>209</v>
      </c>
      <c r="D97" s="26" t="s">
        <v>213</v>
      </c>
      <c r="E97" s="13" t="s">
        <v>214</v>
      </c>
      <c r="F97" s="13" t="s">
        <v>343</v>
      </c>
      <c r="G97" s="14" t="s">
        <v>334</v>
      </c>
      <c r="H97" s="14">
        <v>120</v>
      </c>
      <c r="I97" s="14" t="s">
        <v>432</v>
      </c>
      <c r="J97" s="14">
        <v>5</v>
      </c>
      <c r="K97" s="2"/>
      <c r="L97" s="2"/>
      <c r="M97" s="2"/>
      <c r="N97" s="2"/>
    </row>
    <row r="98" spans="1:14" x14ac:dyDescent="0.25">
      <c r="A98" s="13" t="s">
        <v>424</v>
      </c>
      <c r="B98" s="13" t="s">
        <v>402</v>
      </c>
      <c r="C98" s="13" t="s">
        <v>403</v>
      </c>
      <c r="D98" s="26" t="s">
        <v>42</v>
      </c>
      <c r="E98" s="13" t="s">
        <v>43</v>
      </c>
      <c r="F98" s="13" t="s">
        <v>343</v>
      </c>
      <c r="G98" s="14" t="s">
        <v>338</v>
      </c>
      <c r="H98" s="14">
        <v>78</v>
      </c>
      <c r="I98" s="14" t="s">
        <v>432</v>
      </c>
      <c r="J98" s="14">
        <v>5</v>
      </c>
      <c r="K98" s="2"/>
      <c r="L98" s="2"/>
      <c r="M98" s="2"/>
      <c r="N98" s="2"/>
    </row>
    <row r="99" spans="1:14" x14ac:dyDescent="0.25">
      <c r="A99" s="13" t="s">
        <v>424</v>
      </c>
      <c r="B99" s="13" t="s">
        <v>410</v>
      </c>
      <c r="C99" s="13" t="s">
        <v>411</v>
      </c>
      <c r="D99" s="26" t="s">
        <v>118</v>
      </c>
      <c r="E99" s="13" t="s">
        <v>119</v>
      </c>
      <c r="F99" s="13" t="s">
        <v>343</v>
      </c>
      <c r="G99" s="14" t="s">
        <v>338</v>
      </c>
      <c r="H99" s="14">
        <v>38</v>
      </c>
      <c r="I99" s="14" t="s">
        <v>428</v>
      </c>
      <c r="J99" s="14">
        <v>2</v>
      </c>
      <c r="K99" s="2"/>
      <c r="L99" s="2"/>
      <c r="M99" s="2"/>
      <c r="N99" s="2"/>
    </row>
    <row r="100" spans="1:14" x14ac:dyDescent="0.25">
      <c r="A100" s="13" t="s">
        <v>424</v>
      </c>
      <c r="B100" s="13" t="s">
        <v>412</v>
      </c>
      <c r="C100" s="13" t="s">
        <v>413</v>
      </c>
      <c r="D100" s="26" t="s">
        <v>120</v>
      </c>
      <c r="E100" s="13" t="s">
        <v>121</v>
      </c>
      <c r="F100" s="13" t="s">
        <v>343</v>
      </c>
      <c r="G100" s="14" t="s">
        <v>334</v>
      </c>
      <c r="H100" s="14">
        <v>112</v>
      </c>
      <c r="I100" s="14" t="s">
        <v>432</v>
      </c>
      <c r="J100" s="14">
        <v>5</v>
      </c>
      <c r="K100" s="2"/>
      <c r="L100" s="2"/>
      <c r="M100" s="2"/>
      <c r="N100" s="2"/>
    </row>
    <row r="101" spans="1:14" x14ac:dyDescent="0.25">
      <c r="A101" s="13" t="s">
        <v>424</v>
      </c>
      <c r="B101" s="13" t="s">
        <v>417</v>
      </c>
      <c r="C101" s="13" t="s">
        <v>251</v>
      </c>
      <c r="D101" s="26" t="s">
        <v>258</v>
      </c>
      <c r="E101" s="13" t="s">
        <v>259</v>
      </c>
      <c r="F101" s="13" t="s">
        <v>344</v>
      </c>
      <c r="G101" s="14" t="s">
        <v>340</v>
      </c>
      <c r="H101" s="14">
        <v>276</v>
      </c>
      <c r="I101" s="14" t="s">
        <v>432</v>
      </c>
      <c r="J101" s="14">
        <v>5</v>
      </c>
      <c r="K101" s="2"/>
      <c r="L101" s="2"/>
      <c r="M101" s="2"/>
      <c r="N101" s="2"/>
    </row>
    <row r="102" spans="1:14" x14ac:dyDescent="0.25">
      <c r="A102" s="13" t="s">
        <v>424</v>
      </c>
      <c r="B102" s="13" t="s">
        <v>398</v>
      </c>
      <c r="C102" s="13" t="s">
        <v>67</v>
      </c>
      <c r="D102" s="26" t="s">
        <v>76</v>
      </c>
      <c r="E102" s="13" t="s">
        <v>77</v>
      </c>
      <c r="F102" s="13" t="s">
        <v>343</v>
      </c>
      <c r="G102" s="14" t="s">
        <v>335</v>
      </c>
      <c r="H102" s="14">
        <v>162</v>
      </c>
      <c r="I102" s="14" t="s">
        <v>432</v>
      </c>
      <c r="J102" s="14">
        <v>5</v>
      </c>
      <c r="K102" s="2"/>
      <c r="L102" s="2"/>
      <c r="M102" s="2"/>
      <c r="N102" s="2"/>
    </row>
    <row r="103" spans="1:14" x14ac:dyDescent="0.25">
      <c r="A103" s="13" t="s">
        <v>424</v>
      </c>
      <c r="B103" s="13" t="s">
        <v>283</v>
      </c>
      <c r="C103" s="13" t="s">
        <v>226</v>
      </c>
      <c r="D103" s="26" t="s">
        <v>229</v>
      </c>
      <c r="E103" s="13" t="s">
        <v>230</v>
      </c>
      <c r="F103" s="13" t="s">
        <v>344</v>
      </c>
      <c r="G103" s="14" t="s">
        <v>342</v>
      </c>
      <c r="H103" s="14">
        <v>397</v>
      </c>
      <c r="I103" s="14" t="s">
        <v>434</v>
      </c>
      <c r="J103" s="14">
        <v>4</v>
      </c>
      <c r="K103" s="2"/>
      <c r="L103" s="2"/>
      <c r="M103" s="2"/>
      <c r="N103" s="2"/>
    </row>
    <row r="104" spans="1:14" x14ac:dyDescent="0.25">
      <c r="A104" s="13" t="s">
        <v>424</v>
      </c>
      <c r="B104" s="13" t="s">
        <v>408</v>
      </c>
      <c r="C104" s="13" t="s">
        <v>409</v>
      </c>
      <c r="D104" s="26" t="s">
        <v>112</v>
      </c>
      <c r="E104" s="13" t="s">
        <v>113</v>
      </c>
      <c r="F104" s="13" t="s">
        <v>344</v>
      </c>
      <c r="G104" s="14" t="s">
        <v>334</v>
      </c>
      <c r="H104" s="14">
        <v>92</v>
      </c>
      <c r="I104" s="14" t="s">
        <v>434</v>
      </c>
      <c r="J104" s="14">
        <v>4</v>
      </c>
      <c r="K104" s="2"/>
      <c r="L104" s="2"/>
      <c r="M104" s="2"/>
      <c r="N104" s="2"/>
    </row>
    <row r="105" spans="1:14" x14ac:dyDescent="0.25">
      <c r="A105" s="13" t="s">
        <v>424</v>
      </c>
      <c r="B105" s="13" t="s">
        <v>412</v>
      </c>
      <c r="C105" s="13" t="s">
        <v>413</v>
      </c>
      <c r="D105" s="26" t="s">
        <v>122</v>
      </c>
      <c r="E105" s="13" t="s">
        <v>123</v>
      </c>
      <c r="F105" s="13" t="s">
        <v>344</v>
      </c>
      <c r="G105" s="14" t="s">
        <v>335</v>
      </c>
      <c r="H105" s="14">
        <v>191</v>
      </c>
      <c r="I105" s="14" t="s">
        <v>432</v>
      </c>
      <c r="J105" s="14">
        <v>5</v>
      </c>
      <c r="K105" s="2"/>
      <c r="L105" s="2"/>
      <c r="M105" s="2"/>
      <c r="N105" s="2"/>
    </row>
    <row r="106" spans="1:14" x14ac:dyDescent="0.25">
      <c r="A106" s="13" t="s">
        <v>424</v>
      </c>
      <c r="B106" s="13" t="s">
        <v>278</v>
      </c>
      <c r="C106" s="13" t="s">
        <v>395</v>
      </c>
      <c r="D106" s="26" t="s">
        <v>152</v>
      </c>
      <c r="E106" s="13" t="s">
        <v>153</v>
      </c>
      <c r="F106" s="13" t="s">
        <v>344</v>
      </c>
      <c r="G106" s="14" t="s">
        <v>340</v>
      </c>
      <c r="H106" s="14">
        <v>237</v>
      </c>
      <c r="I106" s="14" t="s">
        <v>432</v>
      </c>
      <c r="J106" s="14">
        <v>5</v>
      </c>
      <c r="K106" s="2"/>
      <c r="L106" s="2"/>
      <c r="M106" s="2"/>
      <c r="N106" s="2"/>
    </row>
    <row r="107" spans="1:14" x14ac:dyDescent="0.25">
      <c r="A107" s="13" t="s">
        <v>424</v>
      </c>
      <c r="B107" s="13" t="s">
        <v>412</v>
      </c>
      <c r="C107" s="13" t="s">
        <v>413</v>
      </c>
      <c r="D107" s="26" t="s">
        <v>124</v>
      </c>
      <c r="E107" s="13" t="s">
        <v>125</v>
      </c>
      <c r="F107" s="13" t="s">
        <v>343</v>
      </c>
      <c r="G107" s="14" t="s">
        <v>336</v>
      </c>
      <c r="H107" s="14">
        <v>223</v>
      </c>
      <c r="I107" s="14" t="s">
        <v>432</v>
      </c>
      <c r="J107" s="14">
        <v>5</v>
      </c>
      <c r="K107" s="2"/>
      <c r="L107" s="2"/>
      <c r="M107" s="2"/>
      <c r="N107" s="2"/>
    </row>
    <row r="108" spans="1:14" x14ac:dyDescent="0.25">
      <c r="A108" s="13" t="s">
        <v>424</v>
      </c>
      <c r="B108" s="13" t="s">
        <v>404</v>
      </c>
      <c r="C108" s="13" t="s">
        <v>21</v>
      </c>
      <c r="D108" s="26" t="s">
        <v>28</v>
      </c>
      <c r="E108" s="13" t="s">
        <v>29</v>
      </c>
      <c r="F108" s="13" t="s">
        <v>344</v>
      </c>
      <c r="G108" s="14" t="s">
        <v>339</v>
      </c>
      <c r="H108" s="14">
        <v>358</v>
      </c>
      <c r="I108" s="14" t="s">
        <v>432</v>
      </c>
      <c r="J108" s="14">
        <v>5</v>
      </c>
      <c r="K108" s="2"/>
      <c r="L108" s="2"/>
      <c r="M108" s="2"/>
      <c r="N108" s="2"/>
    </row>
    <row r="109" spans="1:14" x14ac:dyDescent="0.25">
      <c r="A109" s="13" t="s">
        <v>424</v>
      </c>
      <c r="B109" s="13" t="s">
        <v>281</v>
      </c>
      <c r="C109" s="13" t="s">
        <v>186</v>
      </c>
      <c r="D109" s="26" t="s">
        <v>191</v>
      </c>
      <c r="E109" s="13" t="s">
        <v>378</v>
      </c>
      <c r="F109" s="13" t="s">
        <v>344</v>
      </c>
      <c r="G109" s="14" t="s">
        <v>336</v>
      </c>
      <c r="H109" s="14">
        <v>240</v>
      </c>
      <c r="I109" s="14" t="s">
        <v>432</v>
      </c>
      <c r="J109" s="14">
        <v>5</v>
      </c>
      <c r="K109" s="2"/>
      <c r="L109" s="2"/>
      <c r="M109" s="2"/>
      <c r="N109" s="2"/>
    </row>
    <row r="110" spans="1:14" x14ac:dyDescent="0.25">
      <c r="A110" s="13" t="s">
        <v>424</v>
      </c>
      <c r="B110" s="13" t="s">
        <v>280</v>
      </c>
      <c r="C110" s="13" t="s">
        <v>172</v>
      </c>
      <c r="D110" s="26" t="s">
        <v>176</v>
      </c>
      <c r="E110" s="13" t="s">
        <v>177</v>
      </c>
      <c r="F110" s="13" t="s">
        <v>343</v>
      </c>
      <c r="G110" s="14" t="s">
        <v>334</v>
      </c>
      <c r="H110" s="14">
        <v>58</v>
      </c>
      <c r="I110" s="14" t="s">
        <v>428</v>
      </c>
      <c r="J110" s="14">
        <v>2</v>
      </c>
      <c r="K110" s="2"/>
      <c r="L110" s="2"/>
      <c r="M110" s="2"/>
      <c r="N110" s="2"/>
    </row>
    <row r="111" spans="1:14" x14ac:dyDescent="0.25">
      <c r="A111" s="13" t="s">
        <v>424</v>
      </c>
      <c r="B111" s="13" t="s">
        <v>280</v>
      </c>
      <c r="C111" s="13" t="s">
        <v>172</v>
      </c>
      <c r="D111" s="26" t="s">
        <v>178</v>
      </c>
      <c r="E111" s="13" t="s">
        <v>179</v>
      </c>
      <c r="F111" s="13" t="s">
        <v>343</v>
      </c>
      <c r="G111" s="14" t="s">
        <v>334</v>
      </c>
      <c r="H111" s="14">
        <v>93</v>
      </c>
      <c r="I111" s="14" t="s">
        <v>433</v>
      </c>
      <c r="J111" s="14">
        <v>3</v>
      </c>
      <c r="K111" s="2"/>
      <c r="L111" s="2"/>
      <c r="M111" s="2"/>
      <c r="N111" s="2"/>
    </row>
    <row r="112" spans="1:14" x14ac:dyDescent="0.25">
      <c r="A112" s="13" t="s">
        <v>424</v>
      </c>
      <c r="B112" s="13" t="s">
        <v>412</v>
      </c>
      <c r="C112" s="13" t="s">
        <v>413</v>
      </c>
      <c r="D112" s="26" t="s">
        <v>126</v>
      </c>
      <c r="E112" s="13" t="s">
        <v>127</v>
      </c>
      <c r="F112" s="13" t="s">
        <v>344</v>
      </c>
      <c r="G112" s="14" t="s">
        <v>336</v>
      </c>
      <c r="H112" s="14">
        <v>218</v>
      </c>
      <c r="I112" s="14" t="s">
        <v>432</v>
      </c>
      <c r="J112" s="14">
        <v>5</v>
      </c>
      <c r="K112" s="2"/>
      <c r="L112" s="2"/>
      <c r="M112" s="2"/>
      <c r="N112" s="2"/>
    </row>
    <row r="113" spans="1:14" x14ac:dyDescent="0.25">
      <c r="A113" s="13" t="s">
        <v>424</v>
      </c>
      <c r="B113" s="13" t="s">
        <v>276</v>
      </c>
      <c r="C113" s="13" t="s">
        <v>97</v>
      </c>
      <c r="D113" s="26" t="s">
        <v>104</v>
      </c>
      <c r="E113" s="13" t="s">
        <v>105</v>
      </c>
      <c r="F113" s="13" t="s">
        <v>343</v>
      </c>
      <c r="G113" s="14" t="s">
        <v>335</v>
      </c>
      <c r="H113" s="14">
        <v>146</v>
      </c>
      <c r="I113" s="14" t="s">
        <v>432</v>
      </c>
      <c r="J113" s="14">
        <v>5</v>
      </c>
      <c r="K113" s="2"/>
      <c r="L113" s="2"/>
      <c r="M113" s="2"/>
      <c r="N113" s="2"/>
    </row>
    <row r="114" spans="1:14" x14ac:dyDescent="0.25">
      <c r="A114" s="13" t="s">
        <v>424</v>
      </c>
      <c r="B114" s="13" t="s">
        <v>278</v>
      </c>
      <c r="C114" s="13" t="s">
        <v>395</v>
      </c>
      <c r="D114" s="26" t="s">
        <v>150</v>
      </c>
      <c r="E114" s="13" t="s">
        <v>151</v>
      </c>
      <c r="F114" s="13" t="s">
        <v>343</v>
      </c>
      <c r="G114" s="14" t="s">
        <v>335</v>
      </c>
      <c r="H114" s="14">
        <v>67</v>
      </c>
      <c r="I114" s="14" t="s">
        <v>428</v>
      </c>
      <c r="J114" s="14">
        <v>2</v>
      </c>
      <c r="K114" s="2"/>
      <c r="L114" s="2"/>
      <c r="M114" s="2"/>
      <c r="N114" s="2"/>
    </row>
    <row r="115" spans="1:14" x14ac:dyDescent="0.25">
      <c r="A115" s="13" t="s">
        <v>424</v>
      </c>
      <c r="B115" s="13" t="s">
        <v>399</v>
      </c>
      <c r="C115" s="13" t="s">
        <v>209</v>
      </c>
      <c r="D115" s="26" t="s">
        <v>224</v>
      </c>
      <c r="E115" s="13" t="s">
        <v>225</v>
      </c>
      <c r="F115" s="13" t="s">
        <v>343</v>
      </c>
      <c r="G115" s="14" t="s">
        <v>334</v>
      </c>
      <c r="H115" s="14">
        <v>104</v>
      </c>
      <c r="I115" s="14" t="s">
        <v>432</v>
      </c>
      <c r="J115" s="14">
        <v>5</v>
      </c>
      <c r="K115" s="2"/>
      <c r="L115" s="2"/>
      <c r="M115" s="2"/>
      <c r="N115" s="2"/>
    </row>
    <row r="116" spans="1:14" x14ac:dyDescent="0.25">
      <c r="A116" s="13" t="s">
        <v>424</v>
      </c>
      <c r="B116" s="13" t="s">
        <v>275</v>
      </c>
      <c r="C116" s="13" t="s">
        <v>88</v>
      </c>
      <c r="D116" s="26" t="s">
        <v>93</v>
      </c>
      <c r="E116" s="13" t="s">
        <v>94</v>
      </c>
      <c r="F116" s="13" t="s">
        <v>343</v>
      </c>
      <c r="G116" s="14" t="s">
        <v>340</v>
      </c>
      <c r="H116" s="14">
        <v>288</v>
      </c>
      <c r="I116" s="14" t="s">
        <v>432</v>
      </c>
      <c r="J116" s="14">
        <v>5</v>
      </c>
      <c r="K116" s="2"/>
      <c r="L116" s="2"/>
      <c r="M116" s="2"/>
      <c r="N116" s="2"/>
    </row>
    <row r="117" spans="1:14" x14ac:dyDescent="0.25">
      <c r="A117" s="13" t="s">
        <v>424</v>
      </c>
      <c r="B117" s="13" t="s">
        <v>412</v>
      </c>
      <c r="C117" s="13" t="s">
        <v>413</v>
      </c>
      <c r="D117" s="26" t="s">
        <v>128</v>
      </c>
      <c r="E117" s="13" t="s">
        <v>129</v>
      </c>
      <c r="F117" s="13" t="s">
        <v>343</v>
      </c>
      <c r="G117" s="14" t="s">
        <v>334</v>
      </c>
      <c r="H117" s="14">
        <v>126</v>
      </c>
      <c r="I117" s="14" t="s">
        <v>432</v>
      </c>
      <c r="J117" s="14">
        <v>5</v>
      </c>
      <c r="K117" s="2"/>
      <c r="L117" s="2"/>
      <c r="M117" s="2"/>
      <c r="N117" s="2"/>
    </row>
    <row r="118" spans="1:14" x14ac:dyDescent="0.25">
      <c r="A118" s="13" t="s">
        <v>424</v>
      </c>
      <c r="B118" s="13" t="s">
        <v>274</v>
      </c>
      <c r="C118" s="13" t="s">
        <v>1</v>
      </c>
      <c r="D118" s="26" t="s">
        <v>15</v>
      </c>
      <c r="E118" s="13" t="s">
        <v>16</v>
      </c>
      <c r="F118" s="13" t="s">
        <v>343</v>
      </c>
      <c r="G118" s="14" t="s">
        <v>338</v>
      </c>
      <c r="H118" s="14">
        <v>73</v>
      </c>
      <c r="I118" s="14" t="s">
        <v>434</v>
      </c>
      <c r="J118" s="14">
        <v>4</v>
      </c>
      <c r="K118" s="2"/>
      <c r="L118" s="2"/>
      <c r="M118" s="2"/>
      <c r="N118" s="2"/>
    </row>
    <row r="119" spans="1:14" x14ac:dyDescent="0.25">
      <c r="A119" s="13" t="s">
        <v>424</v>
      </c>
      <c r="B119" s="13" t="s">
        <v>398</v>
      </c>
      <c r="C119" s="13" t="s">
        <v>67</v>
      </c>
      <c r="D119" s="26" t="s">
        <v>78</v>
      </c>
      <c r="E119" s="13" t="s">
        <v>79</v>
      </c>
      <c r="F119" s="13" t="s">
        <v>343</v>
      </c>
      <c r="G119" s="14" t="s">
        <v>337</v>
      </c>
      <c r="H119" s="14">
        <v>335</v>
      </c>
      <c r="I119" s="14" t="s">
        <v>432</v>
      </c>
      <c r="J119" s="14">
        <v>5</v>
      </c>
      <c r="K119" s="2"/>
      <c r="L119" s="2"/>
      <c r="M119" s="2"/>
      <c r="N119" s="2"/>
    </row>
    <row r="120" spans="1:14" x14ac:dyDescent="0.25">
      <c r="A120" s="13" t="s">
        <v>424</v>
      </c>
      <c r="B120" s="13" t="s">
        <v>407</v>
      </c>
      <c r="C120" s="13" t="s">
        <v>82</v>
      </c>
      <c r="D120" s="26" t="s">
        <v>87</v>
      </c>
      <c r="E120" s="13" t="s">
        <v>387</v>
      </c>
      <c r="F120" s="13" t="s">
        <v>344</v>
      </c>
      <c r="G120" s="14" t="s">
        <v>340</v>
      </c>
      <c r="H120" s="14">
        <v>238</v>
      </c>
      <c r="I120" s="14" t="s">
        <v>432</v>
      </c>
      <c r="J120" s="14">
        <v>5</v>
      </c>
      <c r="K120" s="2"/>
      <c r="L120" s="2"/>
      <c r="M120" s="2"/>
      <c r="N120" s="2"/>
    </row>
    <row r="121" spans="1:14" x14ac:dyDescent="0.25">
      <c r="A121" s="13" t="s">
        <v>424</v>
      </c>
      <c r="B121" s="13" t="s">
        <v>404</v>
      </c>
      <c r="C121" s="13" t="s">
        <v>21</v>
      </c>
      <c r="D121" s="26" t="s">
        <v>30</v>
      </c>
      <c r="E121" s="13" t="s">
        <v>31</v>
      </c>
      <c r="F121" s="13" t="s">
        <v>343</v>
      </c>
      <c r="G121" s="14" t="s">
        <v>340</v>
      </c>
      <c r="H121" s="14">
        <v>241</v>
      </c>
      <c r="I121" s="14" t="s">
        <v>432</v>
      </c>
      <c r="J121" s="14">
        <v>5</v>
      </c>
      <c r="K121" s="2"/>
      <c r="L121" s="2"/>
      <c r="M121" s="2"/>
      <c r="N121" s="2"/>
    </row>
    <row r="122" spans="1:14" x14ac:dyDescent="0.25">
      <c r="A122" s="13" t="s">
        <v>424</v>
      </c>
      <c r="B122" s="13" t="s">
        <v>404</v>
      </c>
      <c r="C122" s="13" t="s">
        <v>21</v>
      </c>
      <c r="D122" s="26" t="s">
        <v>32</v>
      </c>
      <c r="E122" s="13" t="s">
        <v>33</v>
      </c>
      <c r="F122" s="13" t="s">
        <v>344</v>
      </c>
      <c r="G122" s="14" t="s">
        <v>339</v>
      </c>
      <c r="H122" s="14">
        <v>360</v>
      </c>
      <c r="I122" s="14" t="s">
        <v>432</v>
      </c>
      <c r="J122" s="14">
        <v>5</v>
      </c>
      <c r="K122" s="2"/>
      <c r="L122" s="2"/>
      <c r="M122" s="2"/>
      <c r="N122" s="2"/>
    </row>
    <row r="123" spans="1:14" x14ac:dyDescent="0.25">
      <c r="A123" s="13" t="s">
        <v>424</v>
      </c>
      <c r="B123" s="13" t="s">
        <v>275</v>
      </c>
      <c r="C123" s="13" t="s">
        <v>88</v>
      </c>
      <c r="D123" s="26" t="s">
        <v>95</v>
      </c>
      <c r="E123" s="13" t="s">
        <v>96</v>
      </c>
      <c r="F123" s="13" t="s">
        <v>343</v>
      </c>
      <c r="G123" s="14" t="s">
        <v>335</v>
      </c>
      <c r="H123" s="14">
        <v>160</v>
      </c>
      <c r="I123" s="14" t="s">
        <v>432</v>
      </c>
      <c r="J123" s="14">
        <v>5</v>
      </c>
      <c r="K123" s="2"/>
      <c r="L123" s="2"/>
      <c r="M123" s="2"/>
      <c r="N123" s="2"/>
    </row>
    <row r="124" spans="1:14" x14ac:dyDescent="0.25">
      <c r="A124" s="13" t="s">
        <v>424</v>
      </c>
      <c r="B124" s="13" t="s">
        <v>402</v>
      </c>
      <c r="C124" s="13" t="s">
        <v>403</v>
      </c>
      <c r="D124" s="26" t="s">
        <v>38</v>
      </c>
      <c r="E124" s="13" t="s">
        <v>39</v>
      </c>
      <c r="F124" s="13" t="s">
        <v>344</v>
      </c>
      <c r="G124" s="14" t="s">
        <v>335</v>
      </c>
      <c r="H124" s="14">
        <v>165</v>
      </c>
      <c r="I124" s="14" t="s">
        <v>432</v>
      </c>
      <c r="J124" s="14">
        <v>5</v>
      </c>
      <c r="K124" s="2"/>
      <c r="L124" s="2"/>
      <c r="M124" s="2"/>
      <c r="N124" s="2"/>
    </row>
    <row r="125" spans="1:14" x14ac:dyDescent="0.25">
      <c r="A125" s="13" t="s">
        <v>424</v>
      </c>
      <c r="B125" s="13" t="s">
        <v>402</v>
      </c>
      <c r="C125" s="13" t="s">
        <v>403</v>
      </c>
      <c r="D125" s="26" t="s">
        <v>40</v>
      </c>
      <c r="E125" s="13" t="s">
        <v>41</v>
      </c>
      <c r="F125" s="13" t="s">
        <v>343</v>
      </c>
      <c r="G125" s="14" t="s">
        <v>334</v>
      </c>
      <c r="H125" s="14">
        <v>122</v>
      </c>
      <c r="I125" s="14" t="s">
        <v>432</v>
      </c>
      <c r="J125" s="14">
        <v>5</v>
      </c>
      <c r="K125" s="2"/>
      <c r="L125" s="2"/>
      <c r="M125" s="2"/>
      <c r="N125" s="2"/>
    </row>
    <row r="126" spans="1:14" x14ac:dyDescent="0.25">
      <c r="A126" s="13" t="s">
        <v>424</v>
      </c>
      <c r="B126" s="13" t="s">
        <v>398</v>
      </c>
      <c r="C126" s="13" t="s">
        <v>67</v>
      </c>
      <c r="D126" s="26" t="s">
        <v>80</v>
      </c>
      <c r="E126" s="13" t="s">
        <v>81</v>
      </c>
      <c r="F126" s="13" t="s">
        <v>343</v>
      </c>
      <c r="G126" s="14" t="s">
        <v>335</v>
      </c>
      <c r="H126" s="14">
        <v>163</v>
      </c>
      <c r="I126" s="14" t="s">
        <v>432</v>
      </c>
      <c r="J126" s="14">
        <v>5</v>
      </c>
      <c r="K126" s="2"/>
      <c r="L126" s="2"/>
      <c r="M126" s="2"/>
      <c r="N126" s="2"/>
    </row>
    <row r="127" spans="1:14" x14ac:dyDescent="0.25">
      <c r="A127" s="13" t="s">
        <v>424</v>
      </c>
      <c r="B127" s="13" t="s">
        <v>283</v>
      </c>
      <c r="C127" s="13" t="s">
        <v>226</v>
      </c>
      <c r="D127" s="26" t="s">
        <v>241</v>
      </c>
      <c r="E127" s="13" t="s">
        <v>242</v>
      </c>
      <c r="F127" s="13" t="s">
        <v>343</v>
      </c>
      <c r="G127" s="14" t="s">
        <v>340</v>
      </c>
      <c r="H127" s="14">
        <v>286</v>
      </c>
      <c r="I127" s="14" t="s">
        <v>432</v>
      </c>
      <c r="J127" s="14">
        <v>5</v>
      </c>
      <c r="K127" s="2"/>
      <c r="L127" s="2"/>
      <c r="M127" s="2"/>
      <c r="N127" s="2"/>
    </row>
    <row r="128" spans="1:14" x14ac:dyDescent="0.25">
      <c r="A128" s="13" t="s">
        <v>424</v>
      </c>
      <c r="B128" s="13" t="s">
        <v>274</v>
      </c>
      <c r="C128" s="13" t="s">
        <v>1</v>
      </c>
      <c r="D128" s="26" t="s">
        <v>17</v>
      </c>
      <c r="E128" s="13" t="s">
        <v>18</v>
      </c>
      <c r="F128" s="13" t="s">
        <v>343</v>
      </c>
      <c r="G128" s="14" t="s">
        <v>334</v>
      </c>
      <c r="H128" s="14">
        <v>50</v>
      </c>
      <c r="I128" s="14" t="s">
        <v>428</v>
      </c>
      <c r="J128" s="14">
        <v>2</v>
      </c>
      <c r="K128" s="2"/>
      <c r="L128" s="2"/>
      <c r="M128" s="2"/>
      <c r="N128" s="2"/>
    </row>
    <row r="129" spans="1:14" x14ac:dyDescent="0.25">
      <c r="A129" s="13" t="s">
        <v>424</v>
      </c>
      <c r="B129" s="13" t="s">
        <v>417</v>
      </c>
      <c r="C129" s="13" t="s">
        <v>251</v>
      </c>
      <c r="D129" s="26" t="s">
        <v>260</v>
      </c>
      <c r="E129" s="13" t="s">
        <v>261</v>
      </c>
      <c r="F129" s="13" t="s">
        <v>343</v>
      </c>
      <c r="G129" s="14" t="s">
        <v>335</v>
      </c>
      <c r="H129" s="14">
        <v>176</v>
      </c>
      <c r="I129" s="14" t="s">
        <v>432</v>
      </c>
      <c r="J129" s="14">
        <v>5</v>
      </c>
      <c r="K129" s="2"/>
      <c r="L129" s="2"/>
      <c r="M129" s="2"/>
      <c r="N129" s="2"/>
    </row>
    <row r="130" spans="1:14" x14ac:dyDescent="0.25">
      <c r="A130" s="13" t="s">
        <v>424</v>
      </c>
      <c r="B130" s="13" t="s">
        <v>404</v>
      </c>
      <c r="C130" s="13" t="s">
        <v>21</v>
      </c>
      <c r="D130" s="26" t="s">
        <v>34</v>
      </c>
      <c r="E130" s="13" t="s">
        <v>35</v>
      </c>
      <c r="F130" s="13" t="s">
        <v>344</v>
      </c>
      <c r="G130" s="14" t="s">
        <v>337</v>
      </c>
      <c r="H130" s="14">
        <v>356</v>
      </c>
      <c r="I130" s="14" t="s">
        <v>432</v>
      </c>
      <c r="J130" s="14">
        <v>5</v>
      </c>
      <c r="K130" s="2"/>
      <c r="L130" s="2"/>
      <c r="M130" s="2"/>
      <c r="N130" s="2"/>
    </row>
    <row r="131" spans="1:14" x14ac:dyDescent="0.25">
      <c r="A131" s="13" t="s">
        <v>424</v>
      </c>
      <c r="B131" s="13" t="s">
        <v>280</v>
      </c>
      <c r="C131" s="13" t="s">
        <v>172</v>
      </c>
      <c r="D131" s="26" t="s">
        <v>180</v>
      </c>
      <c r="E131" s="13" t="s">
        <v>181</v>
      </c>
      <c r="F131" s="13" t="s">
        <v>343</v>
      </c>
      <c r="G131" s="14" t="s">
        <v>335</v>
      </c>
      <c r="H131" s="14">
        <v>142</v>
      </c>
      <c r="I131" s="14" t="s">
        <v>434</v>
      </c>
      <c r="J131" s="14">
        <v>4</v>
      </c>
      <c r="K131" s="2"/>
      <c r="L131" s="2"/>
      <c r="M131" s="2"/>
      <c r="N131" s="2"/>
    </row>
    <row r="132" spans="1:14" x14ac:dyDescent="0.25">
      <c r="A132" s="13" t="s">
        <v>424</v>
      </c>
      <c r="B132" s="13" t="s">
        <v>417</v>
      </c>
      <c r="C132" s="13" t="s">
        <v>251</v>
      </c>
      <c r="D132" s="26" t="s">
        <v>262</v>
      </c>
      <c r="E132" s="13" t="s">
        <v>263</v>
      </c>
      <c r="F132" s="13" t="s">
        <v>343</v>
      </c>
      <c r="G132" s="14" t="s">
        <v>336</v>
      </c>
      <c r="H132" s="14">
        <v>237</v>
      </c>
      <c r="I132" s="14" t="s">
        <v>432</v>
      </c>
      <c r="J132" s="14">
        <v>5</v>
      </c>
      <c r="K132" s="2"/>
      <c r="L132" s="2"/>
      <c r="M132" s="2"/>
      <c r="N132" s="2"/>
    </row>
    <row r="133" spans="1:14" x14ac:dyDescent="0.25">
      <c r="A133" s="13" t="s">
        <v>424</v>
      </c>
      <c r="B133" s="13" t="s">
        <v>280</v>
      </c>
      <c r="C133" s="13" t="s">
        <v>172</v>
      </c>
      <c r="D133" s="26" t="s">
        <v>182</v>
      </c>
      <c r="E133" s="13" t="s">
        <v>183</v>
      </c>
      <c r="F133" s="13" t="s">
        <v>344</v>
      </c>
      <c r="G133" s="14" t="s">
        <v>334</v>
      </c>
      <c r="H133" s="14">
        <v>122</v>
      </c>
      <c r="I133" s="14" t="s">
        <v>434</v>
      </c>
      <c r="J133" s="14">
        <v>4</v>
      </c>
      <c r="K133" s="2"/>
      <c r="L133" s="2"/>
      <c r="M133" s="2"/>
      <c r="N133" s="2"/>
    </row>
    <row r="134" spans="1:14" x14ac:dyDescent="0.25">
      <c r="A134" s="13" t="s">
        <v>424</v>
      </c>
      <c r="B134" s="13" t="s">
        <v>283</v>
      </c>
      <c r="C134" s="13" t="s">
        <v>226</v>
      </c>
      <c r="D134" s="26" t="s">
        <v>231</v>
      </c>
      <c r="E134" s="13" t="s">
        <v>232</v>
      </c>
      <c r="F134" s="13" t="s">
        <v>343</v>
      </c>
      <c r="G134" s="14" t="s">
        <v>335</v>
      </c>
      <c r="H134" s="14">
        <v>172</v>
      </c>
      <c r="I134" s="14" t="s">
        <v>432</v>
      </c>
      <c r="J134" s="14">
        <v>5</v>
      </c>
      <c r="K134" s="2"/>
      <c r="L134" s="2"/>
      <c r="M134" s="2"/>
      <c r="N134" s="2"/>
    </row>
    <row r="135" spans="1:14" x14ac:dyDescent="0.25">
      <c r="A135" s="13" t="s">
        <v>424</v>
      </c>
      <c r="B135" s="13" t="s">
        <v>276</v>
      </c>
      <c r="C135" s="13" t="s">
        <v>97</v>
      </c>
      <c r="D135" s="26" t="s">
        <v>98</v>
      </c>
      <c r="E135" s="13" t="s">
        <v>99</v>
      </c>
      <c r="F135" s="13" t="s">
        <v>343</v>
      </c>
      <c r="G135" s="14" t="s">
        <v>334</v>
      </c>
      <c r="H135" s="14">
        <v>153</v>
      </c>
      <c r="I135" s="14" t="s">
        <v>432</v>
      </c>
      <c r="J135" s="14">
        <v>5</v>
      </c>
      <c r="K135" s="2"/>
      <c r="L135" s="2"/>
      <c r="M135" s="2"/>
      <c r="N135" s="2"/>
    </row>
    <row r="136" spans="1:14" x14ac:dyDescent="0.25">
      <c r="A136" s="13" t="s">
        <v>424</v>
      </c>
      <c r="B136" s="13" t="s">
        <v>276</v>
      </c>
      <c r="C136" s="13" t="s">
        <v>97</v>
      </c>
      <c r="D136" s="26" t="s">
        <v>100</v>
      </c>
      <c r="E136" s="13" t="s">
        <v>101</v>
      </c>
      <c r="F136" s="13" t="s">
        <v>344</v>
      </c>
      <c r="G136" s="14" t="s">
        <v>335</v>
      </c>
      <c r="H136" s="14">
        <v>178</v>
      </c>
      <c r="I136" s="14" t="s">
        <v>432</v>
      </c>
      <c r="J136" s="14">
        <v>5</v>
      </c>
      <c r="K136" s="2"/>
      <c r="L136" s="2"/>
      <c r="M136" s="2"/>
      <c r="N136" s="2"/>
    </row>
    <row r="137" spans="1:14" x14ac:dyDescent="0.25">
      <c r="A137" s="13" t="s">
        <v>424</v>
      </c>
      <c r="B137" s="13" t="s">
        <v>412</v>
      </c>
      <c r="C137" s="13" t="s">
        <v>413</v>
      </c>
      <c r="D137" s="26" t="s">
        <v>130</v>
      </c>
      <c r="E137" s="13" t="s">
        <v>131</v>
      </c>
      <c r="F137" s="13" t="s">
        <v>343</v>
      </c>
      <c r="G137" s="14" t="s">
        <v>336</v>
      </c>
      <c r="H137" s="14">
        <v>206</v>
      </c>
      <c r="I137" s="14" t="s">
        <v>432</v>
      </c>
      <c r="J137" s="14">
        <v>5</v>
      </c>
      <c r="K137" s="2"/>
      <c r="L137" s="2"/>
      <c r="M137" s="2"/>
      <c r="N137" s="2"/>
    </row>
    <row r="138" spans="1:14" x14ac:dyDescent="0.25">
      <c r="A138" s="13" t="s">
        <v>424</v>
      </c>
      <c r="B138" s="13" t="s">
        <v>281</v>
      </c>
      <c r="C138" s="13" t="s">
        <v>186</v>
      </c>
      <c r="D138" s="26" t="s">
        <v>192</v>
      </c>
      <c r="E138" s="13" t="s">
        <v>193</v>
      </c>
      <c r="F138" s="13" t="s">
        <v>343</v>
      </c>
      <c r="G138" s="14" t="s">
        <v>334</v>
      </c>
      <c r="H138" s="14">
        <v>128</v>
      </c>
      <c r="I138" s="14" t="s">
        <v>432</v>
      </c>
      <c r="J138" s="14">
        <v>5</v>
      </c>
      <c r="K138" s="2"/>
      <c r="L138" s="2"/>
      <c r="M138" s="2"/>
      <c r="N138" s="2"/>
    </row>
    <row r="139" spans="1:14" x14ac:dyDescent="0.25">
      <c r="A139" s="13" t="s">
        <v>424</v>
      </c>
      <c r="B139" s="13" t="s">
        <v>276</v>
      </c>
      <c r="C139" s="13" t="s">
        <v>97</v>
      </c>
      <c r="D139" s="26" t="s">
        <v>102</v>
      </c>
      <c r="E139" s="13" t="s">
        <v>103</v>
      </c>
      <c r="F139" s="13" t="s">
        <v>343</v>
      </c>
      <c r="G139" s="14" t="s">
        <v>336</v>
      </c>
      <c r="H139" s="14">
        <v>218</v>
      </c>
      <c r="I139" s="14" t="s">
        <v>432</v>
      </c>
      <c r="J139" s="14">
        <v>5</v>
      </c>
      <c r="K139" s="2"/>
      <c r="L139" s="2"/>
      <c r="M139" s="2"/>
      <c r="N139" s="2"/>
    </row>
    <row r="140" spans="1:14" x14ac:dyDescent="0.25">
      <c r="A140" s="13" t="s">
        <v>424</v>
      </c>
      <c r="B140" s="13" t="s">
        <v>283</v>
      </c>
      <c r="C140" s="13" t="s">
        <v>226</v>
      </c>
      <c r="D140" s="26" t="s">
        <v>249</v>
      </c>
      <c r="E140" s="13" t="s">
        <v>250</v>
      </c>
      <c r="F140" s="13" t="s">
        <v>343</v>
      </c>
      <c r="G140" s="14" t="s">
        <v>335</v>
      </c>
      <c r="H140" s="14">
        <v>159</v>
      </c>
      <c r="I140" s="14" t="s">
        <v>432</v>
      </c>
      <c r="J140" s="14">
        <v>5</v>
      </c>
      <c r="K140" s="2"/>
      <c r="L140" s="2"/>
      <c r="M140" s="2"/>
      <c r="N140" s="2"/>
    </row>
    <row r="141" spans="1:14" x14ac:dyDescent="0.25">
      <c r="A141" s="13" t="s">
        <v>424</v>
      </c>
      <c r="B141" s="13" t="s">
        <v>399</v>
      </c>
      <c r="C141" s="13" t="s">
        <v>209</v>
      </c>
      <c r="D141" s="26" t="s">
        <v>217</v>
      </c>
      <c r="E141" s="13" t="s">
        <v>218</v>
      </c>
      <c r="F141" s="13" t="s">
        <v>344</v>
      </c>
      <c r="G141" s="14" t="s">
        <v>335</v>
      </c>
      <c r="H141" s="14">
        <v>171</v>
      </c>
      <c r="I141" s="14" t="s">
        <v>432</v>
      </c>
      <c r="J141" s="14">
        <v>5</v>
      </c>
      <c r="K141" s="2"/>
      <c r="L141" s="2"/>
      <c r="M141" s="2"/>
      <c r="N141" s="2"/>
    </row>
    <row r="142" spans="1:14" x14ac:dyDescent="0.25">
      <c r="A142" s="13" t="s">
        <v>424</v>
      </c>
      <c r="B142" s="13" t="s">
        <v>280</v>
      </c>
      <c r="C142" s="13" t="s">
        <v>172</v>
      </c>
      <c r="D142" s="26" t="s">
        <v>184</v>
      </c>
      <c r="E142" s="13" t="s">
        <v>185</v>
      </c>
      <c r="F142" s="13" t="s">
        <v>343</v>
      </c>
      <c r="G142" s="14" t="s">
        <v>336</v>
      </c>
      <c r="H142" s="14">
        <v>238</v>
      </c>
      <c r="I142" s="14" t="s">
        <v>432</v>
      </c>
      <c r="J142" s="14">
        <v>5</v>
      </c>
      <c r="K142" s="2"/>
      <c r="L142" s="2"/>
      <c r="M142" s="2"/>
      <c r="N142" s="2"/>
    </row>
    <row r="143" spans="1:14" x14ac:dyDescent="0.25">
      <c r="A143" s="13" t="s">
        <v>424</v>
      </c>
      <c r="C143" s="13" t="s">
        <v>264</v>
      </c>
      <c r="D143" s="27" t="s">
        <v>265</v>
      </c>
      <c r="E143" s="13" t="s">
        <v>381</v>
      </c>
      <c r="F143" s="13" t="s">
        <v>344</v>
      </c>
      <c r="G143" s="14" t="s">
        <v>342</v>
      </c>
      <c r="H143" s="14">
        <v>401</v>
      </c>
      <c r="I143" s="14" t="s">
        <v>432</v>
      </c>
      <c r="J143" s="14">
        <v>5</v>
      </c>
      <c r="K143" s="2"/>
      <c r="L143" s="2"/>
      <c r="M143" s="2"/>
      <c r="N143" s="2"/>
    </row>
    <row r="144" spans="1:14" x14ac:dyDescent="0.25">
      <c r="A144" s="13" t="s">
        <v>424</v>
      </c>
      <c r="C144" s="13" t="s">
        <v>266</v>
      </c>
      <c r="D144" s="27" t="s">
        <v>269</v>
      </c>
      <c r="E144" s="13" t="s">
        <v>382</v>
      </c>
      <c r="F144" s="13" t="s">
        <v>344</v>
      </c>
      <c r="G144" s="14" t="s">
        <v>335</v>
      </c>
      <c r="H144" s="14">
        <v>159</v>
      </c>
      <c r="I144" s="14" t="s">
        <v>432</v>
      </c>
      <c r="J144" s="14">
        <v>5</v>
      </c>
      <c r="K144" s="2"/>
      <c r="L144" s="2"/>
      <c r="M144" s="2"/>
      <c r="N144" s="2"/>
    </row>
    <row r="145" spans="1:14" x14ac:dyDescent="0.25">
      <c r="A145" s="13" t="s">
        <v>424</v>
      </c>
      <c r="C145" s="13" t="s">
        <v>266</v>
      </c>
      <c r="D145" s="27" t="s">
        <v>267</v>
      </c>
      <c r="E145" s="13" t="s">
        <v>389</v>
      </c>
      <c r="F145" s="13" t="s">
        <v>343</v>
      </c>
      <c r="G145" s="14" t="s">
        <v>336</v>
      </c>
      <c r="H145" s="14">
        <v>190</v>
      </c>
      <c r="I145" s="14" t="s">
        <v>434</v>
      </c>
      <c r="J145" s="14">
        <v>4</v>
      </c>
      <c r="K145" s="2"/>
      <c r="L145" s="2"/>
      <c r="M145" s="2"/>
      <c r="N145" s="2"/>
    </row>
    <row r="146" spans="1:14" x14ac:dyDescent="0.25">
      <c r="A146" s="13" t="s">
        <v>424</v>
      </c>
      <c r="C146" s="13" t="s">
        <v>266</v>
      </c>
      <c r="D146" s="27" t="s">
        <v>270</v>
      </c>
      <c r="E146" s="13" t="s">
        <v>383</v>
      </c>
      <c r="F146" s="13" t="s">
        <v>343</v>
      </c>
      <c r="G146" s="14" t="s">
        <v>340</v>
      </c>
      <c r="H146" s="14">
        <v>245</v>
      </c>
      <c r="I146" s="14" t="s">
        <v>432</v>
      </c>
      <c r="J146" s="14">
        <v>5</v>
      </c>
      <c r="K146" s="2"/>
      <c r="L146" s="2"/>
      <c r="M146" s="2"/>
      <c r="N146" s="2"/>
    </row>
    <row r="147" spans="1:14" x14ac:dyDescent="0.25">
      <c r="A147" s="13" t="s">
        <v>424</v>
      </c>
      <c r="C147" s="13" t="s">
        <v>266</v>
      </c>
      <c r="D147" s="27" t="s">
        <v>268</v>
      </c>
      <c r="E147" s="13" t="s">
        <v>384</v>
      </c>
      <c r="F147" s="13" t="s">
        <v>344</v>
      </c>
      <c r="G147" s="14" t="s">
        <v>335</v>
      </c>
      <c r="H147" s="14">
        <v>128</v>
      </c>
      <c r="I147" s="14" t="s">
        <v>433</v>
      </c>
      <c r="J147" s="14">
        <v>3</v>
      </c>
      <c r="K147" s="2"/>
      <c r="L147" s="2"/>
      <c r="M147" s="2"/>
      <c r="N147" s="2"/>
    </row>
    <row r="148" spans="1:14" x14ac:dyDescent="0.25">
      <c r="A148" s="13" t="s">
        <v>424</v>
      </c>
      <c r="C148" s="13" t="s">
        <v>418</v>
      </c>
      <c r="D148" s="27" t="s">
        <v>271</v>
      </c>
      <c r="E148" s="13" t="s">
        <v>385</v>
      </c>
      <c r="F148" s="13" t="s">
        <v>344</v>
      </c>
      <c r="G148" s="14" t="s">
        <v>340</v>
      </c>
      <c r="H148" s="14">
        <v>234</v>
      </c>
      <c r="I148" s="14" t="s">
        <v>434</v>
      </c>
      <c r="J148" s="14">
        <v>4</v>
      </c>
      <c r="K148" s="2"/>
      <c r="L148" s="2"/>
      <c r="M148" s="2"/>
      <c r="N148" s="2"/>
    </row>
    <row r="149" spans="1:14" x14ac:dyDescent="0.25">
      <c r="I149" s="14"/>
      <c r="J149" s="14"/>
      <c r="K149" s="2"/>
      <c r="L149" s="2"/>
      <c r="M149" s="2"/>
      <c r="N149" s="2"/>
    </row>
    <row r="150" spans="1:14" x14ac:dyDescent="0.25">
      <c r="I150" s="14"/>
      <c r="J150" s="14"/>
      <c r="K150" s="2"/>
      <c r="L150" s="2"/>
      <c r="M150" s="2"/>
      <c r="N150" s="2"/>
    </row>
    <row r="151" spans="1:14" x14ac:dyDescent="0.25">
      <c r="I151" s="14"/>
      <c r="J151" s="14"/>
      <c r="K151" s="2"/>
      <c r="L151" s="2"/>
      <c r="M151" s="2"/>
      <c r="N151" s="2"/>
    </row>
    <row r="152" spans="1:14" x14ac:dyDescent="0.25">
      <c r="I152" s="14"/>
      <c r="J152" s="14"/>
      <c r="K152" s="2"/>
      <c r="L152" s="2"/>
      <c r="M152" s="2"/>
      <c r="N152" s="2"/>
    </row>
    <row r="153" spans="1:14" x14ac:dyDescent="0.25">
      <c r="I153" s="14"/>
      <c r="J153" s="14"/>
      <c r="K153" s="2"/>
      <c r="L153" s="2"/>
      <c r="M153" s="2"/>
      <c r="N153" s="2"/>
    </row>
    <row r="154" spans="1:14" x14ac:dyDescent="0.25">
      <c r="I154" s="14"/>
      <c r="J154" s="14"/>
      <c r="K154" s="2"/>
      <c r="L154" s="2"/>
      <c r="M154" s="2"/>
      <c r="N154" s="2"/>
    </row>
    <row r="155" spans="1:14" x14ac:dyDescent="0.25">
      <c r="I155" s="14"/>
      <c r="J155" s="14"/>
      <c r="K155" s="2"/>
      <c r="L155" s="2"/>
      <c r="M155" s="2"/>
      <c r="N155" s="2"/>
    </row>
    <row r="156" spans="1:14" x14ac:dyDescent="0.25">
      <c r="I156" s="14"/>
      <c r="J156" s="14"/>
      <c r="K156" s="2"/>
      <c r="L156" s="2"/>
      <c r="M156" s="2"/>
      <c r="N156" s="2"/>
    </row>
    <row r="157" spans="1:14" x14ac:dyDescent="0.25">
      <c r="I157" s="14"/>
      <c r="J157" s="14"/>
      <c r="K157" s="2"/>
      <c r="L157" s="2"/>
      <c r="M157" s="2"/>
      <c r="N157" s="2"/>
    </row>
    <row r="158" spans="1:14" x14ac:dyDescent="0.25">
      <c r="I158" s="14"/>
      <c r="J158" s="14"/>
    </row>
    <row r="159" spans="1:14" x14ac:dyDescent="0.25">
      <c r="I159" s="14"/>
      <c r="J159" s="14"/>
    </row>
  </sheetData>
  <autoFilter ref="A9:J142"/>
  <conditionalFormatting sqref="J149:J159 I9">
    <cfRule type="iconSet" priority="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10:I30 I49:I93 I95:I159 I32:I47">
    <cfRule type="iconSet" priority="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10:J30 J49:J93 J95:J148 J32:J4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{3FAEC54B-B4F5-4E8F-AFA8-FB34B2878AF6}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AEC54B-B4F5-4E8F-AFA8-FB34B2878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J10:J30 J49:J93 J95:J148 J32:J47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/>
  </sheetViews>
  <sheetFormatPr defaultRowHeight="15" x14ac:dyDescent="0.25"/>
  <cols>
    <col min="2" max="2" width="10" style="13" bestFit="1" customWidth="1"/>
    <col min="3" max="3" width="32.28515625" customWidth="1"/>
    <col min="4" max="4" width="11.85546875" style="13" customWidth="1"/>
    <col min="5" max="5" width="59.28515625" style="13" customWidth="1"/>
    <col min="6" max="6" width="19.140625" bestFit="1" customWidth="1"/>
    <col min="7" max="7" width="13.140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6.28515625" style="11" customWidth="1"/>
    <col min="13" max="13" width="14.5703125" style="11" customWidth="1"/>
    <col min="14" max="14" width="14.42578125" style="11" customWidth="1"/>
    <col min="15" max="15" width="15.7109375" style="11" customWidth="1"/>
    <col min="16" max="16" width="12.5703125" customWidth="1"/>
  </cols>
  <sheetData>
    <row r="1" spans="1:18" ht="20.25" x14ac:dyDescent="0.3">
      <c r="A1" s="15" t="s">
        <v>436</v>
      </c>
    </row>
    <row r="2" spans="1:18" x14ac:dyDescent="0.25">
      <c r="B2" s="13" t="s">
        <v>375</v>
      </c>
    </row>
    <row r="3" spans="1:18" x14ac:dyDescent="0.25">
      <c r="B3" s="13" t="s">
        <v>347</v>
      </c>
    </row>
    <row r="4" spans="1:18" x14ac:dyDescent="0.25">
      <c r="B4" s="13" t="s">
        <v>437</v>
      </c>
    </row>
    <row r="10" spans="1:18" ht="45" x14ac:dyDescent="0.25">
      <c r="A10" s="6" t="s">
        <v>295</v>
      </c>
      <c r="B10" s="6" t="s">
        <v>294</v>
      </c>
      <c r="C10" s="23" t="s">
        <v>293</v>
      </c>
      <c r="D10" s="23" t="s">
        <v>292</v>
      </c>
      <c r="E10" s="23" t="s">
        <v>0</v>
      </c>
      <c r="F10" s="10" t="s">
        <v>320</v>
      </c>
      <c r="G10" s="16" t="s">
        <v>319</v>
      </c>
      <c r="H10" s="16" t="s">
        <v>318</v>
      </c>
      <c r="I10" s="16" t="s">
        <v>317</v>
      </c>
      <c r="J10" s="16" t="s">
        <v>315</v>
      </c>
      <c r="K10" s="16" t="s">
        <v>316</v>
      </c>
      <c r="L10" s="30" t="s">
        <v>321</v>
      </c>
      <c r="M10" s="30" t="s">
        <v>322</v>
      </c>
      <c r="N10" s="30" t="s">
        <v>323</v>
      </c>
      <c r="O10" s="30" t="s">
        <v>324</v>
      </c>
      <c r="P10" s="7"/>
    </row>
    <row r="11" spans="1:18" x14ac:dyDescent="0.25">
      <c r="A11" s="13" t="s">
        <v>435</v>
      </c>
      <c r="B11" s="13" t="s">
        <v>280</v>
      </c>
      <c r="C11" s="13" t="s">
        <v>172</v>
      </c>
      <c r="D11" s="13" t="s">
        <v>173</v>
      </c>
      <c r="E11" s="13" t="s">
        <v>174</v>
      </c>
      <c r="F11" s="13">
        <v>118</v>
      </c>
      <c r="G11" s="13">
        <v>116</v>
      </c>
      <c r="H11" s="13">
        <v>113</v>
      </c>
      <c r="I11" s="13">
        <v>116</v>
      </c>
      <c r="J11" s="13">
        <v>118</v>
      </c>
      <c r="K11" s="13">
        <v>111</v>
      </c>
      <c r="L11" s="29">
        <v>1</v>
      </c>
      <c r="M11" s="29">
        <v>1</v>
      </c>
      <c r="N11" s="29">
        <v>0.95454545454545459</v>
      </c>
      <c r="O11" s="29">
        <v>1</v>
      </c>
      <c r="R11" s="11"/>
    </row>
    <row r="12" spans="1:18" x14ac:dyDescent="0.25">
      <c r="A12" s="13" t="s">
        <v>435</v>
      </c>
      <c r="B12" s="13" t="s">
        <v>278</v>
      </c>
      <c r="C12" s="13" t="s">
        <v>395</v>
      </c>
      <c r="D12" s="13" t="s">
        <v>146</v>
      </c>
      <c r="E12" s="13" t="s">
        <v>147</v>
      </c>
      <c r="F12" s="13">
        <v>142</v>
      </c>
      <c r="G12" s="13">
        <v>136</v>
      </c>
      <c r="H12" s="13">
        <v>140</v>
      </c>
      <c r="I12" s="13">
        <v>138</v>
      </c>
      <c r="J12" s="13">
        <v>139</v>
      </c>
      <c r="K12" s="13">
        <v>136</v>
      </c>
      <c r="L12" s="29">
        <v>0.97887323943661975</v>
      </c>
      <c r="M12" s="29">
        <v>0.97979797979797978</v>
      </c>
      <c r="N12" s="29">
        <v>0.96969696969696972</v>
      </c>
      <c r="O12" s="29">
        <v>0.97674418604651159</v>
      </c>
      <c r="R12" s="11"/>
    </row>
    <row r="13" spans="1:18" x14ac:dyDescent="0.25">
      <c r="A13" s="13" t="s">
        <v>435</v>
      </c>
      <c r="B13" s="13" t="s">
        <v>417</v>
      </c>
      <c r="C13" s="13" t="s">
        <v>251</v>
      </c>
      <c r="D13" s="13" t="s">
        <v>252</v>
      </c>
      <c r="E13" s="13" t="s">
        <v>253</v>
      </c>
      <c r="F13" s="13">
        <v>141</v>
      </c>
      <c r="G13" s="13">
        <v>141</v>
      </c>
      <c r="H13" s="13">
        <v>111</v>
      </c>
      <c r="I13" s="13">
        <v>112</v>
      </c>
      <c r="J13" s="13">
        <v>139</v>
      </c>
      <c r="K13" s="13">
        <v>125</v>
      </c>
      <c r="L13" s="29">
        <v>0.97872340425531912</v>
      </c>
      <c r="M13" s="29">
        <v>0.97590361445783136</v>
      </c>
      <c r="N13" s="29">
        <v>0.97590361445783136</v>
      </c>
      <c r="O13" s="29">
        <v>1</v>
      </c>
      <c r="R13" s="11"/>
    </row>
    <row r="14" spans="1:18" x14ac:dyDescent="0.25">
      <c r="A14" s="13" t="s">
        <v>435</v>
      </c>
      <c r="B14" s="13" t="s">
        <v>282</v>
      </c>
      <c r="C14" s="13" t="s">
        <v>194</v>
      </c>
      <c r="D14" s="13" t="s">
        <v>199</v>
      </c>
      <c r="E14" s="13" t="s">
        <v>200</v>
      </c>
      <c r="F14" s="13">
        <v>94</v>
      </c>
      <c r="G14" s="13">
        <v>87</v>
      </c>
      <c r="H14" s="13">
        <v>94</v>
      </c>
      <c r="I14" s="13">
        <v>94</v>
      </c>
      <c r="J14" s="13">
        <v>22</v>
      </c>
      <c r="K14" s="13">
        <v>21</v>
      </c>
      <c r="L14" s="29">
        <v>0.23404255319148937</v>
      </c>
      <c r="M14" s="29">
        <v>0.22222222222222221</v>
      </c>
      <c r="N14" s="29">
        <v>0.22222222222222221</v>
      </c>
      <c r="O14" s="29">
        <v>0.25</v>
      </c>
      <c r="R14" s="11"/>
    </row>
    <row r="15" spans="1:18" x14ac:dyDescent="0.25">
      <c r="A15" s="13" t="s">
        <v>435</v>
      </c>
      <c r="B15" s="13" t="s">
        <v>274</v>
      </c>
      <c r="C15" s="13" t="s">
        <v>1</v>
      </c>
      <c r="D15" s="13" t="s">
        <v>9</v>
      </c>
      <c r="E15" s="13" t="s">
        <v>438</v>
      </c>
      <c r="F15" s="13">
        <v>86</v>
      </c>
      <c r="G15" s="13">
        <v>42</v>
      </c>
      <c r="H15" s="13">
        <v>86</v>
      </c>
      <c r="I15" s="13">
        <v>86</v>
      </c>
      <c r="J15" s="13">
        <v>76</v>
      </c>
      <c r="K15" s="13">
        <v>70</v>
      </c>
      <c r="L15" s="29">
        <v>0.88372093023255816</v>
      </c>
      <c r="M15" s="29">
        <v>0.87037037037037035</v>
      </c>
      <c r="N15" s="29">
        <v>0.87037037037037035</v>
      </c>
      <c r="O15" s="29">
        <v>0.90625</v>
      </c>
      <c r="R15" s="11"/>
    </row>
    <row r="16" spans="1:18" x14ac:dyDescent="0.25">
      <c r="A16" s="13" t="s">
        <v>435</v>
      </c>
      <c r="B16" s="13" t="s">
        <v>410</v>
      </c>
      <c r="C16" s="13" t="s">
        <v>411</v>
      </c>
      <c r="D16" s="13" t="s">
        <v>116</v>
      </c>
      <c r="E16" s="13" t="s">
        <v>117</v>
      </c>
      <c r="F16" s="13">
        <v>60</v>
      </c>
      <c r="G16" s="13">
        <v>36</v>
      </c>
      <c r="H16" s="13">
        <v>60</v>
      </c>
      <c r="I16" s="13">
        <v>60</v>
      </c>
      <c r="J16" s="13">
        <v>57</v>
      </c>
      <c r="K16" s="13">
        <v>56</v>
      </c>
      <c r="L16" s="29">
        <v>0.95</v>
      </c>
      <c r="M16" s="29">
        <v>0.94871794871794868</v>
      </c>
      <c r="N16" s="29">
        <v>0.4358974358974359</v>
      </c>
      <c r="O16" s="29">
        <v>0.95238095238095233</v>
      </c>
      <c r="R16" s="11"/>
    </row>
    <row r="17" spans="1:18" x14ac:dyDescent="0.25">
      <c r="A17" s="13" t="s">
        <v>435</v>
      </c>
      <c r="B17" s="13" t="s">
        <v>400</v>
      </c>
      <c r="C17" s="13" t="s">
        <v>401</v>
      </c>
      <c r="D17" s="13" t="s">
        <v>55</v>
      </c>
      <c r="E17" s="13" t="s">
        <v>56</v>
      </c>
      <c r="F17" s="13">
        <v>205</v>
      </c>
      <c r="G17" s="13">
        <v>205</v>
      </c>
      <c r="H17" s="13">
        <v>174</v>
      </c>
      <c r="I17" s="13">
        <v>202</v>
      </c>
      <c r="J17" s="13">
        <v>204</v>
      </c>
      <c r="K17" s="13">
        <v>195</v>
      </c>
      <c r="L17" s="29">
        <v>0.99024390243902438</v>
      </c>
      <c r="M17" s="29">
        <v>1</v>
      </c>
      <c r="N17" s="29">
        <v>1</v>
      </c>
      <c r="O17" s="29">
        <v>0.98750000000000004</v>
      </c>
      <c r="R17" s="11"/>
    </row>
    <row r="18" spans="1:18" x14ac:dyDescent="0.25">
      <c r="A18" s="13" t="s">
        <v>435</v>
      </c>
      <c r="B18" s="13" t="s">
        <v>282</v>
      </c>
      <c r="C18" s="13" t="s">
        <v>194</v>
      </c>
      <c r="D18" s="13" t="s">
        <v>203</v>
      </c>
      <c r="E18" s="13" t="s">
        <v>204</v>
      </c>
      <c r="F18" s="13">
        <v>154</v>
      </c>
      <c r="G18" s="13">
        <v>150</v>
      </c>
      <c r="H18" s="13">
        <v>152</v>
      </c>
      <c r="I18" s="13">
        <v>154</v>
      </c>
      <c r="J18" s="13">
        <v>154</v>
      </c>
      <c r="K18" s="13">
        <v>141</v>
      </c>
      <c r="L18" s="29">
        <v>1</v>
      </c>
      <c r="M18" s="29">
        <v>1</v>
      </c>
      <c r="N18" s="29">
        <v>1</v>
      </c>
      <c r="O18" s="29">
        <v>1</v>
      </c>
      <c r="R18" s="11"/>
    </row>
    <row r="19" spans="1:18" x14ac:dyDescent="0.25">
      <c r="A19" s="13" t="s">
        <v>435</v>
      </c>
      <c r="B19" s="13" t="s">
        <v>405</v>
      </c>
      <c r="C19" s="13" t="s">
        <v>406</v>
      </c>
      <c r="D19" s="13" t="s">
        <v>169</v>
      </c>
      <c r="E19" s="13" t="s">
        <v>170</v>
      </c>
      <c r="F19" s="13">
        <v>235</v>
      </c>
      <c r="G19" s="13">
        <v>234</v>
      </c>
      <c r="H19" s="13">
        <v>234</v>
      </c>
      <c r="I19" s="13">
        <v>232</v>
      </c>
      <c r="J19" s="13">
        <v>235</v>
      </c>
      <c r="K19" s="13">
        <v>225</v>
      </c>
      <c r="L19" s="29">
        <v>0.99574468085106382</v>
      </c>
      <c r="M19" s="29">
        <v>1</v>
      </c>
      <c r="N19" s="29">
        <v>0.97419354838709682</v>
      </c>
      <c r="O19" s="29">
        <v>1</v>
      </c>
      <c r="R19" s="11"/>
    </row>
    <row r="20" spans="1:18" x14ac:dyDescent="0.25">
      <c r="A20" s="13" t="s">
        <v>435</v>
      </c>
      <c r="B20" s="13" t="s">
        <v>282</v>
      </c>
      <c r="C20" s="13" t="s">
        <v>194</v>
      </c>
      <c r="D20" s="13" t="s">
        <v>205</v>
      </c>
      <c r="E20" s="13" t="s">
        <v>206</v>
      </c>
      <c r="F20" s="13">
        <v>131</v>
      </c>
      <c r="G20" s="13">
        <v>131</v>
      </c>
      <c r="H20" s="13">
        <v>77</v>
      </c>
      <c r="I20" s="13">
        <v>123</v>
      </c>
      <c r="J20" s="13">
        <v>127</v>
      </c>
      <c r="K20" s="13">
        <v>114</v>
      </c>
      <c r="L20" s="29">
        <v>0.96946564885496178</v>
      </c>
      <c r="M20" s="29">
        <v>0.95959595959595956</v>
      </c>
      <c r="N20" s="29">
        <v>0.9494949494949495</v>
      </c>
      <c r="O20" s="29">
        <v>1</v>
      </c>
      <c r="R20" s="11"/>
    </row>
    <row r="21" spans="1:18" x14ac:dyDescent="0.25">
      <c r="A21" s="13" t="s">
        <v>435</v>
      </c>
      <c r="B21" s="13" t="s">
        <v>279</v>
      </c>
      <c r="C21" s="13" t="s">
        <v>156</v>
      </c>
      <c r="D21" s="13" t="s">
        <v>157</v>
      </c>
      <c r="E21" s="13" t="s">
        <v>158</v>
      </c>
      <c r="F21" s="13">
        <v>309</v>
      </c>
      <c r="G21" s="13">
        <v>309</v>
      </c>
      <c r="H21" s="13">
        <v>217</v>
      </c>
      <c r="I21" s="13">
        <v>301</v>
      </c>
      <c r="J21" s="13">
        <v>309</v>
      </c>
      <c r="K21" s="13">
        <v>282</v>
      </c>
      <c r="L21" s="29">
        <v>1</v>
      </c>
      <c r="M21" s="29">
        <v>1</v>
      </c>
      <c r="N21" s="29">
        <v>0.99453551912568305</v>
      </c>
      <c r="O21" s="29">
        <v>1</v>
      </c>
      <c r="R21" s="11"/>
    </row>
    <row r="22" spans="1:18" x14ac:dyDescent="0.25">
      <c r="A22" s="13" t="s">
        <v>435</v>
      </c>
      <c r="B22" s="13" t="s">
        <v>283</v>
      </c>
      <c r="C22" s="13" t="s">
        <v>226</v>
      </c>
      <c r="D22" s="13" t="s">
        <v>243</v>
      </c>
      <c r="E22" s="13" t="s">
        <v>244</v>
      </c>
      <c r="F22" s="13">
        <v>219</v>
      </c>
      <c r="G22" s="13">
        <v>140</v>
      </c>
      <c r="H22" s="13">
        <v>216</v>
      </c>
      <c r="I22" s="13">
        <v>217</v>
      </c>
      <c r="J22" s="13">
        <v>212</v>
      </c>
      <c r="K22" s="13">
        <v>190</v>
      </c>
      <c r="L22" s="29">
        <v>0.96803652968036524</v>
      </c>
      <c r="M22" s="29">
        <v>0.95588235294117652</v>
      </c>
      <c r="N22" s="29">
        <v>0.90441176470588236</v>
      </c>
      <c r="O22" s="29">
        <v>0.98795180722891562</v>
      </c>
      <c r="R22" s="11"/>
    </row>
    <row r="23" spans="1:18" x14ac:dyDescent="0.25">
      <c r="A23" s="13" t="s">
        <v>435</v>
      </c>
      <c r="B23" s="13" t="s">
        <v>277</v>
      </c>
      <c r="C23" s="13" t="s">
        <v>273</v>
      </c>
      <c r="D23" s="13" t="s">
        <v>140</v>
      </c>
      <c r="E23" s="13" t="s">
        <v>141</v>
      </c>
      <c r="F23" s="13">
        <v>236</v>
      </c>
      <c r="G23" s="13">
        <v>150</v>
      </c>
      <c r="H23" s="13">
        <v>236</v>
      </c>
      <c r="I23" s="13">
        <v>235</v>
      </c>
      <c r="J23" s="13">
        <v>236</v>
      </c>
      <c r="K23" s="13">
        <v>225</v>
      </c>
      <c r="L23" s="29">
        <v>0.99152542372881358</v>
      </c>
      <c r="M23" s="29">
        <v>1</v>
      </c>
      <c r="N23" s="29">
        <v>1</v>
      </c>
      <c r="O23" s="29">
        <v>1</v>
      </c>
      <c r="R23" s="11"/>
    </row>
    <row r="24" spans="1:18" x14ac:dyDescent="0.25">
      <c r="A24" s="13" t="s">
        <v>435</v>
      </c>
      <c r="B24" s="13" t="s">
        <v>283</v>
      </c>
      <c r="C24" s="13" t="s">
        <v>226</v>
      </c>
      <c r="D24" s="13" t="s">
        <v>235</v>
      </c>
      <c r="E24" s="13" t="s">
        <v>236</v>
      </c>
      <c r="F24" s="13">
        <v>133</v>
      </c>
      <c r="G24" s="13">
        <v>129</v>
      </c>
      <c r="H24" s="13">
        <v>133</v>
      </c>
      <c r="I24" s="13">
        <v>133</v>
      </c>
      <c r="J24" s="13">
        <v>131</v>
      </c>
      <c r="K24" s="13">
        <v>121</v>
      </c>
      <c r="L24" s="29">
        <v>0.98496240601503759</v>
      </c>
      <c r="M24" s="29">
        <v>0.97826086956521741</v>
      </c>
      <c r="N24" s="29">
        <v>0.93478260869565222</v>
      </c>
      <c r="O24" s="29">
        <v>1</v>
      </c>
      <c r="R24" s="11"/>
    </row>
    <row r="25" spans="1:18" x14ac:dyDescent="0.25">
      <c r="A25" s="13" t="s">
        <v>435</v>
      </c>
      <c r="B25" s="13" t="s">
        <v>400</v>
      </c>
      <c r="C25" s="13" t="s">
        <v>401</v>
      </c>
      <c r="D25" s="13" t="s">
        <v>57</v>
      </c>
      <c r="E25" s="13" t="s">
        <v>58</v>
      </c>
      <c r="F25" s="13">
        <v>175</v>
      </c>
      <c r="G25" s="13">
        <v>175</v>
      </c>
      <c r="H25" s="13">
        <v>175</v>
      </c>
      <c r="I25" s="13">
        <v>175</v>
      </c>
      <c r="J25" s="13">
        <v>171</v>
      </c>
      <c r="K25" s="13">
        <v>163</v>
      </c>
      <c r="L25" s="29">
        <v>0.97714285714285709</v>
      </c>
      <c r="M25" s="29">
        <v>0.96923076923076923</v>
      </c>
      <c r="N25" s="29">
        <v>0.96923076923076923</v>
      </c>
      <c r="O25" s="29">
        <v>1</v>
      </c>
      <c r="R25" s="11"/>
    </row>
    <row r="26" spans="1:18" x14ac:dyDescent="0.25">
      <c r="A26" s="13" t="s">
        <v>435</v>
      </c>
      <c r="B26" s="13" t="s">
        <v>398</v>
      </c>
      <c r="C26" s="13" t="s">
        <v>67</v>
      </c>
      <c r="D26" s="13" t="s">
        <v>70</v>
      </c>
      <c r="E26" s="13" t="s">
        <v>71</v>
      </c>
      <c r="F26" s="13">
        <v>208</v>
      </c>
      <c r="G26" s="13">
        <v>208</v>
      </c>
      <c r="H26" s="13">
        <v>207</v>
      </c>
      <c r="I26" s="13">
        <v>206</v>
      </c>
      <c r="J26" s="13">
        <v>207</v>
      </c>
      <c r="K26" s="13">
        <v>199</v>
      </c>
      <c r="L26" s="29">
        <v>0.97596153846153844</v>
      </c>
      <c r="M26" s="29">
        <v>1</v>
      </c>
      <c r="N26" s="29">
        <v>0.99199999999999999</v>
      </c>
      <c r="O26" s="29">
        <v>0.98795180722891562</v>
      </c>
      <c r="R26" s="11"/>
    </row>
    <row r="27" spans="1:18" x14ac:dyDescent="0.25">
      <c r="A27" s="13" t="s">
        <v>435</v>
      </c>
      <c r="B27" s="13" t="s">
        <v>399</v>
      </c>
      <c r="C27" s="13" t="s">
        <v>209</v>
      </c>
      <c r="D27" s="13" t="s">
        <v>215</v>
      </c>
      <c r="E27" s="13" t="s">
        <v>216</v>
      </c>
      <c r="F27" s="13">
        <v>144</v>
      </c>
      <c r="G27" s="13">
        <v>143</v>
      </c>
      <c r="H27" s="13">
        <v>144</v>
      </c>
      <c r="I27" s="13">
        <v>144</v>
      </c>
      <c r="J27" s="13">
        <v>143</v>
      </c>
      <c r="K27" s="13">
        <v>132</v>
      </c>
      <c r="L27" s="29">
        <v>0.99305555555555558</v>
      </c>
      <c r="M27" s="29">
        <v>1</v>
      </c>
      <c r="N27" s="29">
        <v>1</v>
      </c>
      <c r="O27" s="29">
        <v>0.98275862068965514</v>
      </c>
      <c r="R27" s="11"/>
    </row>
    <row r="28" spans="1:18" s="13" customFormat="1" x14ac:dyDescent="0.25">
      <c r="A28" s="13" t="s">
        <v>435</v>
      </c>
      <c r="B28" s="13" t="s">
        <v>274</v>
      </c>
      <c r="C28" s="13" t="s">
        <v>1</v>
      </c>
      <c r="D28" s="13" t="s">
        <v>13</v>
      </c>
      <c r="E28" s="13" t="s">
        <v>14</v>
      </c>
      <c r="F28" s="13">
        <v>96</v>
      </c>
      <c r="G28" s="13">
        <v>22</v>
      </c>
      <c r="H28" s="13">
        <v>91</v>
      </c>
      <c r="I28" s="13">
        <v>54</v>
      </c>
      <c r="J28" s="13">
        <v>90</v>
      </c>
      <c r="K28" s="13">
        <v>86</v>
      </c>
      <c r="L28" s="29">
        <v>0.98888888888888893</v>
      </c>
      <c r="M28" s="29">
        <v>0.9285714285714286</v>
      </c>
      <c r="N28" s="29">
        <v>0.90476190476190477</v>
      </c>
      <c r="O28" s="29">
        <v>0.94444444444444442</v>
      </c>
      <c r="R28" s="29"/>
    </row>
    <row r="29" spans="1:18" x14ac:dyDescent="0.25">
      <c r="A29" s="13" t="s">
        <v>435</v>
      </c>
      <c r="B29" s="13" t="s">
        <v>402</v>
      </c>
      <c r="C29" s="13" t="s">
        <v>403</v>
      </c>
      <c r="D29" s="13" t="s">
        <v>65</v>
      </c>
      <c r="E29" s="13" t="s">
        <v>66</v>
      </c>
      <c r="F29" s="13">
        <v>211</v>
      </c>
      <c r="G29" s="13">
        <v>204</v>
      </c>
      <c r="H29" s="13">
        <v>38</v>
      </c>
      <c r="I29" s="13">
        <v>127</v>
      </c>
      <c r="J29" s="13">
        <v>144</v>
      </c>
      <c r="K29" s="13">
        <v>126</v>
      </c>
      <c r="L29" s="29">
        <v>0.67772511848341233</v>
      </c>
      <c r="M29" s="29">
        <v>0.67701863354037262</v>
      </c>
      <c r="N29" s="29">
        <v>0.6645962732919255</v>
      </c>
      <c r="O29" s="29">
        <v>0.7</v>
      </c>
      <c r="R29" s="11"/>
    </row>
    <row r="30" spans="1:18" x14ac:dyDescent="0.25">
      <c r="A30" s="13" t="s">
        <v>435</v>
      </c>
      <c r="B30" s="13" t="s">
        <v>417</v>
      </c>
      <c r="C30" s="13" t="s">
        <v>251</v>
      </c>
      <c r="D30" s="13" t="s">
        <v>258</v>
      </c>
      <c r="E30" s="13" t="s">
        <v>259</v>
      </c>
      <c r="F30" s="13">
        <v>206</v>
      </c>
      <c r="G30" s="13">
        <v>206</v>
      </c>
      <c r="H30" s="13">
        <v>206</v>
      </c>
      <c r="I30" s="13">
        <v>206</v>
      </c>
      <c r="J30" s="13">
        <v>206</v>
      </c>
      <c r="K30" s="13">
        <v>191</v>
      </c>
      <c r="L30" s="29">
        <v>0.99514563106796117</v>
      </c>
      <c r="M30" s="29">
        <v>1</v>
      </c>
      <c r="N30" s="29">
        <v>0.94244604316546765</v>
      </c>
      <c r="O30" s="29">
        <v>1</v>
      </c>
      <c r="R30" s="11"/>
    </row>
    <row r="31" spans="1:18" x14ac:dyDescent="0.25">
      <c r="A31" s="13" t="s">
        <v>435</v>
      </c>
      <c r="B31" s="13" t="s">
        <v>283</v>
      </c>
      <c r="C31" s="13" t="s">
        <v>226</v>
      </c>
      <c r="D31" s="13" t="s">
        <v>229</v>
      </c>
      <c r="E31" s="13" t="s">
        <v>230</v>
      </c>
      <c r="F31" s="13">
        <v>275</v>
      </c>
      <c r="G31" s="13">
        <v>253</v>
      </c>
      <c r="H31" s="13">
        <v>274</v>
      </c>
      <c r="I31" s="13">
        <v>273</v>
      </c>
      <c r="J31" s="13">
        <v>272</v>
      </c>
      <c r="K31" s="13">
        <v>267</v>
      </c>
      <c r="L31" s="29">
        <v>0.98909090909090913</v>
      </c>
      <c r="M31" s="29">
        <v>0.9939393939393939</v>
      </c>
      <c r="N31" s="29">
        <v>0.98181818181818181</v>
      </c>
      <c r="O31" s="29">
        <v>0.98181818181818181</v>
      </c>
      <c r="R31" s="11"/>
    </row>
    <row r="32" spans="1:18" x14ac:dyDescent="0.25">
      <c r="A32" s="13" t="s">
        <v>435</v>
      </c>
      <c r="B32" s="13" t="s">
        <v>408</v>
      </c>
      <c r="C32" s="13" t="s">
        <v>409</v>
      </c>
      <c r="D32" s="13" t="s">
        <v>112</v>
      </c>
      <c r="E32" s="13" t="s">
        <v>113</v>
      </c>
      <c r="F32" s="13">
        <v>201</v>
      </c>
      <c r="G32" s="13">
        <v>200</v>
      </c>
      <c r="H32" s="13">
        <v>201</v>
      </c>
      <c r="I32" s="13">
        <v>197</v>
      </c>
      <c r="J32" s="13">
        <v>190</v>
      </c>
      <c r="K32" s="13">
        <v>174</v>
      </c>
      <c r="L32" s="29">
        <v>0.94527363184079605</v>
      </c>
      <c r="M32" s="29">
        <v>0.92941176470588238</v>
      </c>
      <c r="N32" s="29">
        <v>0.92941176470588238</v>
      </c>
      <c r="O32" s="29">
        <v>0.9568965517241379</v>
      </c>
      <c r="R32" s="11"/>
    </row>
    <row r="33" spans="1:18" x14ac:dyDescent="0.25">
      <c r="A33" s="13" t="s">
        <v>435</v>
      </c>
      <c r="B33" s="13" t="s">
        <v>412</v>
      </c>
      <c r="C33" s="13" t="s">
        <v>413</v>
      </c>
      <c r="D33" s="13" t="s">
        <v>122</v>
      </c>
      <c r="E33" s="13" t="s">
        <v>123</v>
      </c>
      <c r="F33" s="13">
        <v>342</v>
      </c>
      <c r="G33" s="13">
        <v>340</v>
      </c>
      <c r="H33" s="13">
        <v>342</v>
      </c>
      <c r="I33" s="13">
        <v>342</v>
      </c>
      <c r="J33" s="13">
        <v>342</v>
      </c>
      <c r="K33" s="13">
        <v>331</v>
      </c>
      <c r="L33" s="29">
        <v>0.99707602339181289</v>
      </c>
      <c r="M33" s="29">
        <v>1</v>
      </c>
      <c r="N33" s="29">
        <v>0.72018348623853212</v>
      </c>
      <c r="O33" s="29">
        <v>1</v>
      </c>
      <c r="R33" s="11"/>
    </row>
    <row r="34" spans="1:18" x14ac:dyDescent="0.25">
      <c r="A34" s="13" t="s">
        <v>435</v>
      </c>
      <c r="B34" s="13" t="s">
        <v>278</v>
      </c>
      <c r="C34" s="13" t="s">
        <v>395</v>
      </c>
      <c r="D34" s="13" t="s">
        <v>152</v>
      </c>
      <c r="E34" s="13" t="s">
        <v>153</v>
      </c>
      <c r="F34" s="13">
        <v>114</v>
      </c>
      <c r="G34" s="13">
        <v>114</v>
      </c>
      <c r="H34" s="13">
        <v>23</v>
      </c>
      <c r="I34" s="13">
        <v>0</v>
      </c>
      <c r="J34" s="13">
        <v>52</v>
      </c>
      <c r="K34" s="13">
        <v>50</v>
      </c>
      <c r="L34" s="29">
        <v>0.43859649122807015</v>
      </c>
      <c r="M34" s="29">
        <v>0.4375</v>
      </c>
      <c r="N34" s="29">
        <v>0.41249999999999998</v>
      </c>
      <c r="O34" s="29">
        <v>0.5</v>
      </c>
      <c r="R34" s="11"/>
    </row>
    <row r="35" spans="1:18" x14ac:dyDescent="0.25">
      <c r="A35" s="13" t="s">
        <v>435</v>
      </c>
      <c r="B35" s="13" t="s">
        <v>404</v>
      </c>
      <c r="C35" s="13" t="s">
        <v>21</v>
      </c>
      <c r="D35" s="13" t="s">
        <v>28</v>
      </c>
      <c r="E35" s="13" t="s">
        <v>29</v>
      </c>
      <c r="F35" s="13">
        <v>132</v>
      </c>
      <c r="G35" s="13">
        <v>132</v>
      </c>
      <c r="H35" s="13">
        <v>132</v>
      </c>
      <c r="I35" s="13">
        <v>131</v>
      </c>
      <c r="J35" s="13">
        <v>132</v>
      </c>
      <c r="K35" s="13">
        <v>125</v>
      </c>
      <c r="L35" s="29">
        <v>0.98484848484848486</v>
      </c>
      <c r="M35" s="29">
        <v>1</v>
      </c>
      <c r="N35" s="29">
        <v>0.97979797979797978</v>
      </c>
      <c r="O35" s="29">
        <v>1</v>
      </c>
      <c r="R35" s="11"/>
    </row>
    <row r="36" spans="1:18" x14ac:dyDescent="0.25">
      <c r="A36" s="13" t="s">
        <v>435</v>
      </c>
      <c r="B36" s="13" t="s">
        <v>281</v>
      </c>
      <c r="C36" s="13" t="s">
        <v>186</v>
      </c>
      <c r="D36" s="13" t="s">
        <v>191</v>
      </c>
      <c r="E36" s="13" t="s">
        <v>378</v>
      </c>
      <c r="F36" s="13">
        <v>273</v>
      </c>
      <c r="G36" s="13">
        <v>273</v>
      </c>
      <c r="H36" s="13">
        <v>236</v>
      </c>
      <c r="I36" s="13">
        <v>234</v>
      </c>
      <c r="J36" s="13">
        <v>272</v>
      </c>
      <c r="K36" s="13">
        <v>257</v>
      </c>
      <c r="L36" s="29">
        <v>0.9853479853479854</v>
      </c>
      <c r="M36" s="29">
        <v>1</v>
      </c>
      <c r="N36" s="29">
        <v>1</v>
      </c>
      <c r="O36" s="29">
        <v>0.98529411764705888</v>
      </c>
      <c r="R36" s="11"/>
    </row>
    <row r="37" spans="1:18" x14ac:dyDescent="0.25">
      <c r="A37" s="13" t="s">
        <v>435</v>
      </c>
      <c r="B37" s="13" t="s">
        <v>412</v>
      </c>
      <c r="C37" s="13" t="s">
        <v>413</v>
      </c>
      <c r="D37" s="13" t="s">
        <v>126</v>
      </c>
      <c r="E37" s="13" t="s">
        <v>127</v>
      </c>
      <c r="F37" s="13">
        <v>181</v>
      </c>
      <c r="G37" s="13">
        <v>177</v>
      </c>
      <c r="H37" s="13">
        <v>181</v>
      </c>
      <c r="I37" s="13">
        <v>179</v>
      </c>
      <c r="J37" s="13">
        <v>170</v>
      </c>
      <c r="K37" s="13">
        <v>140</v>
      </c>
      <c r="L37" s="29">
        <v>0.88397790055248615</v>
      </c>
      <c r="M37" s="29">
        <v>0.94067796610169496</v>
      </c>
      <c r="N37" s="29">
        <v>0.94067796610169496</v>
      </c>
      <c r="O37" s="29">
        <v>0.93650793650793651</v>
      </c>
      <c r="R37" s="11"/>
    </row>
    <row r="38" spans="1:18" x14ac:dyDescent="0.25">
      <c r="A38" s="13" t="s">
        <v>435</v>
      </c>
      <c r="B38" s="13" t="s">
        <v>407</v>
      </c>
      <c r="C38" s="13" t="s">
        <v>82</v>
      </c>
      <c r="D38" s="13" t="s">
        <v>87</v>
      </c>
      <c r="E38" s="13" t="s">
        <v>387</v>
      </c>
      <c r="F38" s="66">
        <v>149</v>
      </c>
      <c r="G38" s="66">
        <v>145</v>
      </c>
      <c r="H38" s="66">
        <v>147</v>
      </c>
      <c r="I38" s="66">
        <v>146</v>
      </c>
      <c r="J38" s="66">
        <v>142</v>
      </c>
      <c r="K38" s="66">
        <v>132</v>
      </c>
      <c r="L38" s="11">
        <v>0.94285714285714284</v>
      </c>
      <c r="M38" s="11">
        <v>0.94897959183673475</v>
      </c>
      <c r="N38" s="11">
        <v>0.87755102040816324</v>
      </c>
      <c r="O38" s="11">
        <v>0.96078431372549022</v>
      </c>
      <c r="R38" s="11"/>
    </row>
    <row r="39" spans="1:18" x14ac:dyDescent="0.25">
      <c r="A39" s="13" t="s">
        <v>435</v>
      </c>
      <c r="B39" s="13" t="s">
        <v>404</v>
      </c>
      <c r="C39" s="13" t="s">
        <v>21</v>
      </c>
      <c r="D39" s="13" t="s">
        <v>32</v>
      </c>
      <c r="E39" s="13" t="s">
        <v>33</v>
      </c>
      <c r="F39" s="13">
        <v>186</v>
      </c>
      <c r="G39" s="13">
        <v>186</v>
      </c>
      <c r="H39" s="13">
        <v>186</v>
      </c>
      <c r="I39" s="13">
        <v>186</v>
      </c>
      <c r="J39" s="13">
        <v>186</v>
      </c>
      <c r="K39" s="13">
        <v>169</v>
      </c>
      <c r="L39" s="29">
        <v>0.9946236559139785</v>
      </c>
      <c r="M39" s="29">
        <v>1</v>
      </c>
      <c r="N39" s="29">
        <v>0.96799999999999997</v>
      </c>
      <c r="O39" s="29">
        <v>1</v>
      </c>
      <c r="R39" s="11"/>
    </row>
    <row r="40" spans="1:18" x14ac:dyDescent="0.25">
      <c r="A40" s="13" t="s">
        <v>435</v>
      </c>
      <c r="B40" s="13" t="s">
        <v>402</v>
      </c>
      <c r="C40" s="13" t="s">
        <v>403</v>
      </c>
      <c r="D40" s="13" t="s">
        <v>38</v>
      </c>
      <c r="E40" s="13" t="s">
        <v>39</v>
      </c>
      <c r="F40" s="13">
        <v>106</v>
      </c>
      <c r="G40" s="13">
        <v>105</v>
      </c>
      <c r="H40" s="13">
        <v>105</v>
      </c>
      <c r="I40" s="13">
        <v>106</v>
      </c>
      <c r="J40" s="13">
        <v>105</v>
      </c>
      <c r="K40" s="13">
        <v>91</v>
      </c>
      <c r="L40" s="29">
        <v>0.97169811320754718</v>
      </c>
      <c r="M40" s="29">
        <v>1</v>
      </c>
      <c r="N40" s="29">
        <v>1</v>
      </c>
      <c r="O40" s="29">
        <v>0.97499999999999998</v>
      </c>
      <c r="R40" s="11"/>
    </row>
    <row r="41" spans="1:18" x14ac:dyDescent="0.25">
      <c r="A41" s="13" t="s">
        <v>435</v>
      </c>
      <c r="B41" s="13" t="s">
        <v>404</v>
      </c>
      <c r="C41" s="13" t="s">
        <v>21</v>
      </c>
      <c r="D41" s="13" t="s">
        <v>34</v>
      </c>
      <c r="E41" s="13" t="s">
        <v>35</v>
      </c>
      <c r="F41" s="13">
        <v>345</v>
      </c>
      <c r="G41" s="13">
        <v>337</v>
      </c>
      <c r="H41" s="13">
        <v>316</v>
      </c>
      <c r="I41" s="13">
        <v>322</v>
      </c>
      <c r="J41" s="13">
        <v>342</v>
      </c>
      <c r="K41" s="13">
        <v>329</v>
      </c>
      <c r="L41" s="29">
        <v>0.98840579710144927</v>
      </c>
      <c r="M41" s="29">
        <v>0.99206349206349209</v>
      </c>
      <c r="N41" s="29">
        <v>0.98412698412698407</v>
      </c>
      <c r="O41" s="29">
        <v>0.989247311827957</v>
      </c>
      <c r="R41" s="11"/>
    </row>
    <row r="42" spans="1:18" x14ac:dyDescent="0.25">
      <c r="A42" s="13" t="s">
        <v>435</v>
      </c>
      <c r="B42" s="13" t="s">
        <v>280</v>
      </c>
      <c r="C42" s="13" t="s">
        <v>172</v>
      </c>
      <c r="D42" s="13" t="s">
        <v>182</v>
      </c>
      <c r="E42" s="13" t="s">
        <v>183</v>
      </c>
      <c r="F42" s="13">
        <v>74</v>
      </c>
      <c r="G42" s="13">
        <v>15</v>
      </c>
      <c r="H42" s="13">
        <v>69</v>
      </c>
      <c r="I42" s="13">
        <v>70</v>
      </c>
      <c r="J42" s="13">
        <v>62</v>
      </c>
      <c r="K42" s="13">
        <v>60</v>
      </c>
      <c r="L42" s="29">
        <v>0.83783783783783783</v>
      </c>
      <c r="M42" s="29">
        <v>0.81481481481481477</v>
      </c>
      <c r="N42" s="29">
        <v>0.81481481481481477</v>
      </c>
      <c r="O42" s="29">
        <v>0.9</v>
      </c>
      <c r="R42" s="11"/>
    </row>
    <row r="43" spans="1:18" x14ac:dyDescent="0.25">
      <c r="A43" s="13" t="s">
        <v>435</v>
      </c>
      <c r="B43" s="13" t="s">
        <v>276</v>
      </c>
      <c r="C43" s="13" t="s">
        <v>97</v>
      </c>
      <c r="D43" s="13" t="s">
        <v>100</v>
      </c>
      <c r="E43" s="13" t="s">
        <v>101</v>
      </c>
      <c r="F43" s="13">
        <v>167</v>
      </c>
      <c r="G43" s="13">
        <v>166</v>
      </c>
      <c r="H43" s="13">
        <v>164</v>
      </c>
      <c r="I43" s="13">
        <v>164</v>
      </c>
      <c r="J43" s="13">
        <v>166</v>
      </c>
      <c r="K43" s="13">
        <v>150</v>
      </c>
      <c r="L43" s="29">
        <v>0.98203592814371254</v>
      </c>
      <c r="M43" s="29">
        <v>0.99099099099099097</v>
      </c>
      <c r="N43" s="29">
        <v>0.963963963963964</v>
      </c>
      <c r="O43" s="29">
        <v>1</v>
      </c>
      <c r="R43" s="11"/>
    </row>
    <row r="44" spans="1:18" x14ac:dyDescent="0.25">
      <c r="A44" s="13" t="s">
        <v>435</v>
      </c>
      <c r="B44" s="13" t="s">
        <v>399</v>
      </c>
      <c r="C44" s="13" t="s">
        <v>209</v>
      </c>
      <c r="D44" s="13" t="s">
        <v>217</v>
      </c>
      <c r="E44" s="13" t="s">
        <v>218</v>
      </c>
      <c r="F44" s="13">
        <v>130</v>
      </c>
      <c r="G44" s="13">
        <v>125</v>
      </c>
      <c r="H44" s="13">
        <v>128</v>
      </c>
      <c r="I44" s="13">
        <v>127</v>
      </c>
      <c r="J44" s="13">
        <v>126</v>
      </c>
      <c r="K44" s="13">
        <v>115</v>
      </c>
      <c r="L44" s="29">
        <v>0.9538461538461539</v>
      </c>
      <c r="M44" s="29">
        <v>1</v>
      </c>
      <c r="N44" s="29">
        <v>0.98484848484848486</v>
      </c>
      <c r="O44" s="29">
        <v>0.9375</v>
      </c>
      <c r="R44" s="11"/>
    </row>
    <row r="45" spans="1:18" x14ac:dyDescent="0.25">
      <c r="A45" s="13" t="s">
        <v>435</v>
      </c>
      <c r="C45" s="13" t="s">
        <v>264</v>
      </c>
      <c r="D45" s="13" t="s">
        <v>265</v>
      </c>
      <c r="E45" s="13" t="s">
        <v>381</v>
      </c>
      <c r="F45" s="13">
        <v>120</v>
      </c>
      <c r="G45" s="13">
        <v>0</v>
      </c>
      <c r="H45" s="13">
        <v>50</v>
      </c>
      <c r="I45" s="13">
        <v>116</v>
      </c>
      <c r="J45" s="13">
        <v>89</v>
      </c>
      <c r="K45" s="13">
        <v>87</v>
      </c>
      <c r="L45" s="48">
        <v>0.7416666666666667</v>
      </c>
      <c r="M45" s="48">
        <v>0.8571428571428571</v>
      </c>
      <c r="N45" s="48">
        <v>0.81818181818181823</v>
      </c>
      <c r="O45" s="48">
        <v>0.53488372093023251</v>
      </c>
      <c r="R45" s="11"/>
    </row>
    <row r="46" spans="1:18" x14ac:dyDescent="0.25">
      <c r="A46" s="13" t="s">
        <v>435</v>
      </c>
      <c r="C46" s="13" t="s">
        <v>418</v>
      </c>
      <c r="D46" s="13" t="s">
        <v>271</v>
      </c>
      <c r="E46" s="13" t="s">
        <v>385</v>
      </c>
      <c r="F46" s="13">
        <v>46</v>
      </c>
      <c r="G46" s="13">
        <v>18</v>
      </c>
      <c r="H46" s="13">
        <v>15</v>
      </c>
      <c r="I46" s="13">
        <v>45</v>
      </c>
      <c r="J46" s="13">
        <v>35</v>
      </c>
      <c r="K46" s="13">
        <v>32</v>
      </c>
      <c r="L46" s="48">
        <v>0.76086956521739135</v>
      </c>
      <c r="M46" s="48">
        <v>0.86206896551724133</v>
      </c>
      <c r="N46" s="48">
        <v>0.68965517241379315</v>
      </c>
      <c r="O46" s="48">
        <v>0.58823529411764708</v>
      </c>
      <c r="R46" s="11"/>
    </row>
    <row r="47" spans="1:18" x14ac:dyDescent="0.25">
      <c r="A47" s="13" t="s">
        <v>435</v>
      </c>
      <c r="C47" s="13" t="s">
        <v>266</v>
      </c>
      <c r="D47" s="13" t="s">
        <v>268</v>
      </c>
      <c r="E47" s="13" t="s">
        <v>384</v>
      </c>
      <c r="F47" s="13">
        <v>89</v>
      </c>
      <c r="G47" s="13">
        <v>13</v>
      </c>
      <c r="H47" s="13">
        <v>9</v>
      </c>
      <c r="I47" s="13">
        <v>88</v>
      </c>
      <c r="J47" s="13">
        <v>66</v>
      </c>
      <c r="K47" s="13">
        <v>50</v>
      </c>
      <c r="L47" s="48">
        <v>0.7303370786516854</v>
      </c>
      <c r="M47" s="48">
        <v>0.73170731707317072</v>
      </c>
      <c r="N47" s="48">
        <v>0.63414634146341464</v>
      </c>
      <c r="O47" s="48">
        <v>0.75</v>
      </c>
      <c r="R47" s="11"/>
    </row>
    <row r="48" spans="1:18" x14ac:dyDescent="0.25">
      <c r="A48" s="13" t="s">
        <v>435</v>
      </c>
      <c r="C48" s="13" t="s">
        <v>266</v>
      </c>
      <c r="D48" s="13" t="s">
        <v>269</v>
      </c>
      <c r="E48" s="13" t="s">
        <v>382</v>
      </c>
      <c r="F48" s="42" t="s">
        <v>462</v>
      </c>
      <c r="G48" s="42" t="s">
        <v>462</v>
      </c>
      <c r="H48" s="42" t="s">
        <v>462</v>
      </c>
      <c r="I48" s="42" t="s">
        <v>462</v>
      </c>
      <c r="J48" s="42" t="s">
        <v>462</v>
      </c>
      <c r="K48" s="42" t="s">
        <v>462</v>
      </c>
      <c r="L48" s="48" t="s">
        <v>349</v>
      </c>
      <c r="M48" s="48" t="s">
        <v>349</v>
      </c>
      <c r="N48" s="48" t="s">
        <v>349</v>
      </c>
      <c r="O48" s="48" t="s">
        <v>349</v>
      </c>
      <c r="R48" s="11"/>
    </row>
  </sheetData>
  <conditionalFormatting sqref="S11:S48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/>
  </sheetViews>
  <sheetFormatPr defaultRowHeight="15" x14ac:dyDescent="0.25"/>
  <cols>
    <col min="2" max="2" width="11.85546875" customWidth="1"/>
    <col min="3" max="3" width="26.85546875" customWidth="1"/>
    <col min="4" max="4" width="11.42578125" customWidth="1"/>
    <col min="5" max="5" width="54" customWidth="1"/>
    <col min="6" max="6" width="11.7109375" style="13" customWidth="1"/>
    <col min="7" max="7" width="16.42578125" customWidth="1"/>
    <col min="8" max="8" width="20.42578125" customWidth="1"/>
    <col min="9" max="9" width="14.140625" customWidth="1"/>
    <col min="10" max="10" width="15.5703125" customWidth="1"/>
    <col min="11" max="11" width="19.7109375" style="13" customWidth="1"/>
    <col min="12" max="12" width="19.5703125" customWidth="1"/>
    <col min="13" max="13" width="17.42578125" customWidth="1"/>
  </cols>
  <sheetData>
    <row r="1" spans="1:13" ht="20.25" x14ac:dyDescent="0.3">
      <c r="A1" s="15" t="s">
        <v>444</v>
      </c>
    </row>
    <row r="2" spans="1:13" x14ac:dyDescent="0.25">
      <c r="B2" t="s">
        <v>359</v>
      </c>
    </row>
    <row r="3" spans="1:13" x14ac:dyDescent="0.25">
      <c r="B3" t="s">
        <v>445</v>
      </c>
    </row>
    <row r="4" spans="1:13" s="27" customFormat="1" x14ac:dyDescent="0.25">
      <c r="F4" s="13"/>
      <c r="K4" s="13"/>
    </row>
    <row r="5" spans="1:13" x14ac:dyDescent="0.25">
      <c r="B5" t="s">
        <v>447</v>
      </c>
    </row>
    <row r="6" spans="1:13" x14ac:dyDescent="0.25">
      <c r="B6" t="s">
        <v>448</v>
      </c>
    </row>
    <row r="7" spans="1:13" x14ac:dyDescent="0.25">
      <c r="B7" t="s">
        <v>446</v>
      </c>
    </row>
    <row r="8" spans="1:13" x14ac:dyDescent="0.25">
      <c r="B8" t="s">
        <v>453</v>
      </c>
    </row>
    <row r="11" spans="1:13" s="38" customFormat="1" ht="50.25" customHeight="1" x14ac:dyDescent="0.25">
      <c r="A11" s="34" t="s">
        <v>295</v>
      </c>
      <c r="B11" s="34" t="s">
        <v>294</v>
      </c>
      <c r="C11" s="37" t="s">
        <v>393</v>
      </c>
      <c r="D11" s="37" t="s">
        <v>292</v>
      </c>
      <c r="E11" s="37" t="s">
        <v>0</v>
      </c>
      <c r="F11" s="34" t="s">
        <v>297</v>
      </c>
      <c r="G11" s="35" t="s">
        <v>296</v>
      </c>
      <c r="H11" s="35" t="s">
        <v>450</v>
      </c>
      <c r="I11" s="36" t="s">
        <v>298</v>
      </c>
      <c r="J11" s="35" t="s">
        <v>451</v>
      </c>
      <c r="K11" s="35" t="s">
        <v>449</v>
      </c>
      <c r="L11" s="35" t="s">
        <v>452</v>
      </c>
      <c r="M11" s="35"/>
    </row>
    <row r="12" spans="1:13" x14ac:dyDescent="0.25">
      <c r="A12" s="13" t="s">
        <v>424</v>
      </c>
      <c r="B12" s="13" t="s">
        <v>398</v>
      </c>
      <c r="C12" s="13" t="s">
        <v>67</v>
      </c>
      <c r="D12" s="27" t="s">
        <v>68</v>
      </c>
      <c r="E12" s="13" t="s">
        <v>69</v>
      </c>
      <c r="F12" s="13">
        <v>259</v>
      </c>
      <c r="G12" s="13">
        <v>31</v>
      </c>
      <c r="H12" s="32">
        <v>0.12173154190319828</v>
      </c>
      <c r="I12" s="33">
        <v>261</v>
      </c>
      <c r="J12" s="32">
        <v>0.95785440613026818</v>
      </c>
      <c r="K12" s="39">
        <v>71</v>
      </c>
      <c r="L12" s="40">
        <v>0.42253521126760563</v>
      </c>
    </row>
    <row r="13" spans="1:13" x14ac:dyDescent="0.25">
      <c r="A13" s="13" t="s">
        <v>424</v>
      </c>
      <c r="B13" s="13" t="s">
        <v>412</v>
      </c>
      <c r="C13" s="13" t="s">
        <v>413</v>
      </c>
      <c r="D13" s="27" t="s">
        <v>414</v>
      </c>
      <c r="E13" s="13" t="s">
        <v>429</v>
      </c>
      <c r="F13" s="13">
        <v>211</v>
      </c>
      <c r="G13" s="13">
        <v>37</v>
      </c>
      <c r="H13" s="32">
        <v>0.13928446313920889</v>
      </c>
      <c r="I13" s="33">
        <v>212</v>
      </c>
      <c r="J13" s="32">
        <v>0.79245283018867929</v>
      </c>
      <c r="K13" s="39">
        <v>33</v>
      </c>
      <c r="L13" s="40">
        <v>0.63636363636363635</v>
      </c>
    </row>
    <row r="14" spans="1:13" x14ac:dyDescent="0.25">
      <c r="A14" s="13" t="s">
        <v>424</v>
      </c>
      <c r="B14" s="13" t="s">
        <v>282</v>
      </c>
      <c r="C14" s="13" t="s">
        <v>194</v>
      </c>
      <c r="D14" s="27" t="s">
        <v>201</v>
      </c>
      <c r="E14" s="13" t="s">
        <v>202</v>
      </c>
      <c r="F14" s="13">
        <v>63</v>
      </c>
      <c r="G14" s="13">
        <v>6</v>
      </c>
      <c r="H14" s="32">
        <v>9.6596935508007895E-2</v>
      </c>
      <c r="I14" s="33">
        <v>63</v>
      </c>
      <c r="J14" s="32">
        <v>0.98412698412698407</v>
      </c>
      <c r="K14" s="39">
        <v>20</v>
      </c>
      <c r="L14" s="40">
        <v>0.95</v>
      </c>
    </row>
    <row r="15" spans="1:13" x14ac:dyDescent="0.25">
      <c r="A15" s="13" t="s">
        <v>424</v>
      </c>
      <c r="B15" s="13" t="s">
        <v>410</v>
      </c>
      <c r="C15" s="13" t="s">
        <v>411</v>
      </c>
      <c r="D15" s="27" t="s">
        <v>114</v>
      </c>
      <c r="E15" s="13" t="s">
        <v>115</v>
      </c>
      <c r="F15" s="13">
        <v>184</v>
      </c>
      <c r="G15" s="13">
        <v>62</v>
      </c>
      <c r="H15" s="32">
        <v>0.2897541156316793</v>
      </c>
      <c r="I15" s="33">
        <v>185</v>
      </c>
      <c r="J15" s="32">
        <v>1</v>
      </c>
      <c r="K15" s="39">
        <v>37</v>
      </c>
      <c r="L15" s="40">
        <v>0.91891891891891897</v>
      </c>
    </row>
    <row r="16" spans="1:13" x14ac:dyDescent="0.25">
      <c r="A16" s="13" t="s">
        <v>424</v>
      </c>
      <c r="B16" s="13" t="s">
        <v>399</v>
      </c>
      <c r="C16" s="13" t="s">
        <v>209</v>
      </c>
      <c r="D16" s="27" t="s">
        <v>210</v>
      </c>
      <c r="E16" s="13" t="s">
        <v>380</v>
      </c>
      <c r="F16" s="13">
        <v>84</v>
      </c>
      <c r="G16" s="13">
        <v>1</v>
      </c>
      <c r="H16" s="32">
        <v>1.1662707587431664E-2</v>
      </c>
      <c r="I16" s="33">
        <v>84</v>
      </c>
      <c r="J16" s="32">
        <v>0.83333333333333337</v>
      </c>
      <c r="K16" s="39">
        <v>30</v>
      </c>
      <c r="L16" s="40">
        <v>0.16666666666666666</v>
      </c>
    </row>
    <row r="17" spans="1:12" x14ac:dyDescent="0.25">
      <c r="A17" s="13" t="s">
        <v>424</v>
      </c>
      <c r="B17" s="13" t="s">
        <v>280</v>
      </c>
      <c r="C17" s="13" t="s">
        <v>172</v>
      </c>
      <c r="D17" s="27" t="s">
        <v>173</v>
      </c>
      <c r="E17" s="13" t="s">
        <v>174</v>
      </c>
      <c r="F17" s="13">
        <v>73</v>
      </c>
      <c r="G17" s="13">
        <v>4</v>
      </c>
      <c r="H17" s="32">
        <v>6.1212995630433573E-2</v>
      </c>
      <c r="I17" s="33">
        <v>73</v>
      </c>
      <c r="J17" s="32">
        <v>0.80821917808219179</v>
      </c>
      <c r="K17" s="39">
        <v>27</v>
      </c>
      <c r="L17" s="40">
        <v>0.44444444444444442</v>
      </c>
    </row>
    <row r="18" spans="1:12" x14ac:dyDescent="0.25">
      <c r="A18" s="13" t="s">
        <v>424</v>
      </c>
      <c r="B18" s="13" t="s">
        <v>278</v>
      </c>
      <c r="C18" s="13" t="s">
        <v>395</v>
      </c>
      <c r="D18" s="27" t="s">
        <v>142</v>
      </c>
      <c r="E18" s="13" t="s">
        <v>144</v>
      </c>
      <c r="F18" s="13">
        <v>19</v>
      </c>
      <c r="G18" s="13">
        <v>0</v>
      </c>
      <c r="H18" s="32">
        <v>0</v>
      </c>
      <c r="I18" s="33">
        <v>19</v>
      </c>
      <c r="J18" s="32">
        <v>0.78947368421052633</v>
      </c>
      <c r="K18" s="39">
        <v>9</v>
      </c>
      <c r="L18" s="40">
        <v>0.55555555555555558</v>
      </c>
    </row>
    <row r="19" spans="1:12" x14ac:dyDescent="0.25">
      <c r="A19" s="13" t="s">
        <v>424</v>
      </c>
      <c r="B19" s="13" t="s">
        <v>278</v>
      </c>
      <c r="C19" s="13" t="s">
        <v>395</v>
      </c>
      <c r="D19" s="27" t="s">
        <v>143</v>
      </c>
      <c r="E19" s="13" t="s">
        <v>145</v>
      </c>
      <c r="F19" s="13">
        <v>46</v>
      </c>
      <c r="G19" s="13">
        <v>3</v>
      </c>
      <c r="H19" s="32">
        <v>7.137078303968393E-2</v>
      </c>
      <c r="I19" s="33">
        <v>46</v>
      </c>
      <c r="J19" s="32">
        <v>0.39130434782608697</v>
      </c>
      <c r="K19" s="39" t="s">
        <v>349</v>
      </c>
      <c r="L19" s="40" t="s">
        <v>349</v>
      </c>
    </row>
    <row r="20" spans="1:12" x14ac:dyDescent="0.25">
      <c r="A20" s="13" t="s">
        <v>424</v>
      </c>
      <c r="B20" s="13" t="s">
        <v>278</v>
      </c>
      <c r="C20" s="13" t="s">
        <v>395</v>
      </c>
      <c r="D20" s="27" t="s">
        <v>146</v>
      </c>
      <c r="E20" s="13" t="s">
        <v>147</v>
      </c>
      <c r="F20" s="13">
        <v>124</v>
      </c>
      <c r="G20" s="13">
        <v>7</v>
      </c>
      <c r="H20" s="32">
        <v>5.9186330747196474E-2</v>
      </c>
      <c r="I20" s="33">
        <v>125</v>
      </c>
      <c r="J20" s="32">
        <v>0.41599999999999998</v>
      </c>
      <c r="K20" s="39" t="s">
        <v>349</v>
      </c>
      <c r="L20" s="40" t="s">
        <v>349</v>
      </c>
    </row>
    <row r="21" spans="1:12" x14ac:dyDescent="0.25">
      <c r="A21" s="13" t="s">
        <v>424</v>
      </c>
      <c r="B21" s="13" t="s">
        <v>277</v>
      </c>
      <c r="C21" s="13" t="s">
        <v>273</v>
      </c>
      <c r="D21" s="27" t="s">
        <v>132</v>
      </c>
      <c r="E21" s="13" t="s">
        <v>134</v>
      </c>
      <c r="F21" s="13">
        <v>121</v>
      </c>
      <c r="G21" s="13">
        <v>20</v>
      </c>
      <c r="H21" s="32">
        <v>0.16325375751297824</v>
      </c>
      <c r="I21" s="33">
        <v>121</v>
      </c>
      <c r="J21" s="32">
        <v>0.96694214876033058</v>
      </c>
      <c r="K21" s="39">
        <v>24</v>
      </c>
      <c r="L21" s="40">
        <v>0.75</v>
      </c>
    </row>
    <row r="22" spans="1:12" x14ac:dyDescent="0.25">
      <c r="A22" s="13" t="s">
        <v>424</v>
      </c>
      <c r="B22" s="13" t="s">
        <v>417</v>
      </c>
      <c r="C22" s="13" t="s">
        <v>251</v>
      </c>
      <c r="D22" s="27" t="s">
        <v>252</v>
      </c>
      <c r="E22" s="13" t="s">
        <v>253</v>
      </c>
      <c r="F22" s="13">
        <v>103</v>
      </c>
      <c r="G22" s="13">
        <v>3</v>
      </c>
      <c r="H22" s="32">
        <v>2.8862481518650149E-2</v>
      </c>
      <c r="I22" s="33">
        <v>131</v>
      </c>
      <c r="J22" s="32">
        <v>0.96183206106870234</v>
      </c>
      <c r="K22" s="39">
        <v>59</v>
      </c>
      <c r="L22" s="40">
        <v>0.77966101694915257</v>
      </c>
    </row>
    <row r="23" spans="1:12" x14ac:dyDescent="0.25">
      <c r="A23" s="13" t="s">
        <v>424</v>
      </c>
      <c r="B23" s="13" t="s">
        <v>402</v>
      </c>
      <c r="C23" s="13" t="s">
        <v>403</v>
      </c>
      <c r="D23" s="27" t="s">
        <v>59</v>
      </c>
      <c r="E23" s="13" t="s">
        <v>60</v>
      </c>
      <c r="F23" s="13">
        <v>148</v>
      </c>
      <c r="G23" s="13">
        <v>18</v>
      </c>
      <c r="H23" s="32">
        <v>0.1249099715806226</v>
      </c>
      <c r="I23" s="33">
        <v>148</v>
      </c>
      <c r="J23" s="32">
        <v>0.95945945945945943</v>
      </c>
      <c r="K23" s="39">
        <v>29</v>
      </c>
      <c r="L23" s="40">
        <v>0.58620689655172409</v>
      </c>
    </row>
    <row r="24" spans="1:12" x14ac:dyDescent="0.25">
      <c r="A24" s="13" t="s">
        <v>424</v>
      </c>
      <c r="B24" s="13" t="s">
        <v>408</v>
      </c>
      <c r="C24" s="13" t="s">
        <v>409</v>
      </c>
      <c r="D24" s="27" t="s">
        <v>106</v>
      </c>
      <c r="E24" s="13" t="s">
        <v>107</v>
      </c>
      <c r="F24" s="13">
        <v>160</v>
      </c>
      <c r="G24" s="13">
        <v>29</v>
      </c>
      <c r="H24" s="32">
        <v>0.17169635239091996</v>
      </c>
      <c r="I24" s="33">
        <v>160</v>
      </c>
      <c r="J24" s="32">
        <v>0.98750000000000004</v>
      </c>
      <c r="K24" s="39">
        <v>29</v>
      </c>
      <c r="L24" s="40">
        <v>0.93103448275862066</v>
      </c>
    </row>
    <row r="25" spans="1:12" x14ac:dyDescent="0.25">
      <c r="A25" s="13" t="s">
        <v>424</v>
      </c>
      <c r="B25" s="13" t="s">
        <v>408</v>
      </c>
      <c r="C25" s="13" t="s">
        <v>409</v>
      </c>
      <c r="D25" s="27" t="s">
        <v>108</v>
      </c>
      <c r="E25" s="13" t="s">
        <v>109</v>
      </c>
      <c r="F25" s="13">
        <v>56</v>
      </c>
      <c r="G25" s="13">
        <v>15</v>
      </c>
      <c r="H25" s="32">
        <v>0.21502514709168521</v>
      </c>
      <c r="I25" s="33">
        <v>56</v>
      </c>
      <c r="J25" s="32">
        <v>1</v>
      </c>
      <c r="K25" s="39">
        <v>6</v>
      </c>
      <c r="L25" s="40">
        <v>0.83333333333333337</v>
      </c>
    </row>
    <row r="26" spans="1:12" x14ac:dyDescent="0.25">
      <c r="A26" s="13" t="s">
        <v>424</v>
      </c>
      <c r="B26" s="13" t="s">
        <v>399</v>
      </c>
      <c r="C26" s="13" t="s">
        <v>209</v>
      </c>
      <c r="D26" s="27" t="s">
        <v>211</v>
      </c>
      <c r="E26" s="13" t="s">
        <v>212</v>
      </c>
      <c r="F26" s="13">
        <v>72</v>
      </c>
      <c r="G26" s="13">
        <v>7</v>
      </c>
      <c r="H26" s="32">
        <v>9.9387374741191012E-2</v>
      </c>
      <c r="I26" s="33">
        <v>72</v>
      </c>
      <c r="J26" s="32">
        <v>0.55555555555555558</v>
      </c>
      <c r="K26" s="39" t="s">
        <v>349</v>
      </c>
      <c r="L26" s="40" t="s">
        <v>349</v>
      </c>
    </row>
    <row r="27" spans="1:12" x14ac:dyDescent="0.25">
      <c r="A27" s="13" t="s">
        <v>424</v>
      </c>
      <c r="B27" s="13" t="s">
        <v>399</v>
      </c>
      <c r="C27" s="13" t="s">
        <v>209</v>
      </c>
      <c r="D27" s="27" t="s">
        <v>219</v>
      </c>
      <c r="E27" s="13" t="s">
        <v>220</v>
      </c>
      <c r="F27" s="13">
        <v>71</v>
      </c>
      <c r="G27" s="13">
        <v>11</v>
      </c>
      <c r="H27" s="32">
        <v>0.17457084409819001</v>
      </c>
      <c r="I27" s="33">
        <v>72</v>
      </c>
      <c r="J27" s="32">
        <v>0.93055555555555558</v>
      </c>
      <c r="K27" s="39">
        <v>22</v>
      </c>
      <c r="L27" s="40">
        <v>0.86363636363636365</v>
      </c>
    </row>
    <row r="28" spans="1:12" x14ac:dyDescent="0.25">
      <c r="A28" s="13" t="s">
        <v>424</v>
      </c>
      <c r="B28" s="13" t="s">
        <v>282</v>
      </c>
      <c r="C28" s="13" t="s">
        <v>194</v>
      </c>
      <c r="D28" s="27" t="s">
        <v>195</v>
      </c>
      <c r="E28" s="13" t="s">
        <v>196</v>
      </c>
      <c r="F28" s="13">
        <v>96</v>
      </c>
      <c r="G28" s="13">
        <v>14</v>
      </c>
      <c r="H28" s="32">
        <v>0.15830242888244977</v>
      </c>
      <c r="I28" s="33">
        <v>96</v>
      </c>
      <c r="J28" s="32">
        <v>0.84375</v>
      </c>
      <c r="K28" s="39">
        <v>32</v>
      </c>
      <c r="L28" s="40">
        <v>0.53125</v>
      </c>
    </row>
    <row r="29" spans="1:12" x14ac:dyDescent="0.25">
      <c r="A29" s="13" t="s">
        <v>424</v>
      </c>
      <c r="B29" s="13" t="s">
        <v>283</v>
      </c>
      <c r="C29" s="13" t="s">
        <v>226</v>
      </c>
      <c r="D29" s="27" t="s">
        <v>227</v>
      </c>
      <c r="E29" s="13" t="s">
        <v>228</v>
      </c>
      <c r="F29" s="13">
        <v>122</v>
      </c>
      <c r="G29" s="13">
        <v>21</v>
      </c>
      <c r="H29" s="32">
        <v>0.15912544239126641</v>
      </c>
      <c r="I29" s="33">
        <v>124</v>
      </c>
      <c r="J29" s="32">
        <v>0.967741935483871</v>
      </c>
      <c r="K29" s="39">
        <v>19</v>
      </c>
      <c r="L29" s="40">
        <v>0.89473684210526316</v>
      </c>
    </row>
    <row r="30" spans="1:12" x14ac:dyDescent="0.25">
      <c r="A30" s="13" t="s">
        <v>424</v>
      </c>
      <c r="B30" s="13" t="s">
        <v>274</v>
      </c>
      <c r="C30" s="13" t="s">
        <v>1</v>
      </c>
      <c r="D30" s="27" t="s">
        <v>6</v>
      </c>
      <c r="E30" s="13" t="s">
        <v>7</v>
      </c>
      <c r="F30" s="13">
        <v>141</v>
      </c>
      <c r="G30" s="13">
        <v>18</v>
      </c>
      <c r="H30" s="32">
        <v>0.12348913389266515</v>
      </c>
      <c r="I30" s="33">
        <v>141</v>
      </c>
      <c r="J30" s="32">
        <v>0.84397163120567376</v>
      </c>
      <c r="K30" s="39">
        <v>50</v>
      </c>
      <c r="L30" s="40">
        <v>0.06</v>
      </c>
    </row>
    <row r="31" spans="1:12" x14ac:dyDescent="0.25">
      <c r="A31" s="13" t="s">
        <v>424</v>
      </c>
      <c r="B31" s="13" t="s">
        <v>274</v>
      </c>
      <c r="C31" s="13" t="s">
        <v>1</v>
      </c>
      <c r="D31" s="27" t="s">
        <v>8</v>
      </c>
      <c r="E31" s="13" t="s">
        <v>388</v>
      </c>
      <c r="F31" s="13">
        <v>168</v>
      </c>
      <c r="G31" s="13">
        <v>17</v>
      </c>
      <c r="H31" s="32">
        <v>9.3692370578729978E-2</v>
      </c>
      <c r="I31" s="33">
        <v>168</v>
      </c>
      <c r="J31" s="32">
        <v>0.59523809523809523</v>
      </c>
      <c r="K31" s="39" t="s">
        <v>349</v>
      </c>
      <c r="L31" s="40" t="s">
        <v>349</v>
      </c>
    </row>
    <row r="32" spans="1:12" x14ac:dyDescent="0.25">
      <c r="A32" s="13" t="s">
        <v>424</v>
      </c>
      <c r="B32" s="13" t="s">
        <v>274</v>
      </c>
      <c r="C32" s="13" t="s">
        <v>1</v>
      </c>
      <c r="D32" s="27" t="s">
        <v>2</v>
      </c>
      <c r="E32" s="13" t="s">
        <v>3</v>
      </c>
      <c r="F32" s="13">
        <v>82</v>
      </c>
      <c r="G32" s="13">
        <v>17</v>
      </c>
      <c r="H32" s="32">
        <v>0.22426687341195747</v>
      </c>
      <c r="I32" s="33">
        <v>82</v>
      </c>
      <c r="J32" s="32">
        <v>0.52439024390243905</v>
      </c>
      <c r="K32" s="39" t="s">
        <v>349</v>
      </c>
      <c r="L32" s="40" t="s">
        <v>349</v>
      </c>
    </row>
    <row r="33" spans="1:12" s="66" customFormat="1" x14ac:dyDescent="0.25">
      <c r="A33" s="13" t="s">
        <v>424</v>
      </c>
      <c r="B33" s="13" t="s">
        <v>398</v>
      </c>
      <c r="C33" s="13" t="s">
        <v>67</v>
      </c>
      <c r="D33" s="66" t="s">
        <v>477</v>
      </c>
      <c r="E33" s="13" t="s">
        <v>478</v>
      </c>
      <c r="F33" s="13" t="e">
        <v>#N/A</v>
      </c>
      <c r="G33" s="13" t="e">
        <v>#N/A</v>
      </c>
      <c r="H33" s="32" t="e">
        <v>#N/A</v>
      </c>
      <c r="I33" s="33" t="e">
        <v>#N/A</v>
      </c>
      <c r="J33" s="32" t="e">
        <v>#N/A</v>
      </c>
      <c r="K33" s="32" t="e">
        <v>#N/A</v>
      </c>
      <c r="L33" s="33" t="e">
        <v>#N/A</v>
      </c>
    </row>
    <row r="34" spans="1:12" x14ac:dyDescent="0.25">
      <c r="A34" s="13" t="s">
        <v>424</v>
      </c>
      <c r="B34" s="13" t="s">
        <v>277</v>
      </c>
      <c r="C34" s="13" t="s">
        <v>273</v>
      </c>
      <c r="D34" s="27" t="s">
        <v>133</v>
      </c>
      <c r="E34" s="13" t="s">
        <v>135</v>
      </c>
      <c r="F34" s="13">
        <v>78</v>
      </c>
      <c r="G34" s="13">
        <v>10</v>
      </c>
      <c r="H34" s="32">
        <v>0.12168165028347992</v>
      </c>
      <c r="I34" s="33">
        <v>78</v>
      </c>
      <c r="J34" s="32">
        <v>0.41025641025641024</v>
      </c>
      <c r="K34" s="39" t="s">
        <v>349</v>
      </c>
      <c r="L34" s="40" t="s">
        <v>349</v>
      </c>
    </row>
    <row r="35" spans="1:12" x14ac:dyDescent="0.25">
      <c r="A35" s="13" t="s">
        <v>424</v>
      </c>
      <c r="B35" s="13" t="s">
        <v>402</v>
      </c>
      <c r="C35" s="13" t="s">
        <v>403</v>
      </c>
      <c r="D35" s="27" t="s">
        <v>45</v>
      </c>
      <c r="E35" s="13" t="s">
        <v>46</v>
      </c>
      <c r="F35" s="13">
        <v>75</v>
      </c>
      <c r="G35" s="13">
        <v>4</v>
      </c>
      <c r="H35" s="32">
        <v>5.8243921020695817E-2</v>
      </c>
      <c r="I35" s="33">
        <v>75</v>
      </c>
      <c r="J35" s="32">
        <v>0.90666666666666662</v>
      </c>
      <c r="K35" s="39">
        <v>20</v>
      </c>
      <c r="L35" s="40">
        <v>0.5</v>
      </c>
    </row>
    <row r="36" spans="1:12" x14ac:dyDescent="0.25">
      <c r="A36" s="13" t="s">
        <v>424</v>
      </c>
      <c r="B36" s="13" t="s">
        <v>402</v>
      </c>
      <c r="C36" s="13" t="s">
        <v>403</v>
      </c>
      <c r="D36" s="27" t="s">
        <v>36</v>
      </c>
      <c r="E36" s="13" t="s">
        <v>37</v>
      </c>
      <c r="F36" s="13">
        <v>100</v>
      </c>
      <c r="G36" s="13">
        <v>12</v>
      </c>
      <c r="H36" s="32">
        <v>0.11901621098482189</v>
      </c>
      <c r="I36" s="33">
        <v>102</v>
      </c>
      <c r="J36" s="32">
        <v>0.98039215686274506</v>
      </c>
      <c r="K36" s="39">
        <v>30</v>
      </c>
      <c r="L36" s="40">
        <v>0.73333333333333328</v>
      </c>
    </row>
    <row r="37" spans="1:12" x14ac:dyDescent="0.25">
      <c r="A37" s="13" t="s">
        <v>424</v>
      </c>
      <c r="B37" s="13" t="s">
        <v>407</v>
      </c>
      <c r="C37" s="13" t="s">
        <v>82</v>
      </c>
      <c r="D37" s="27" t="s">
        <v>83</v>
      </c>
      <c r="E37" s="13" t="s">
        <v>84</v>
      </c>
      <c r="F37" s="13">
        <v>163</v>
      </c>
      <c r="G37" s="13">
        <v>36</v>
      </c>
      <c r="H37" s="32">
        <v>0.21582472135584749</v>
      </c>
      <c r="I37" s="33">
        <v>225</v>
      </c>
      <c r="J37" s="32">
        <v>0.96444444444444444</v>
      </c>
      <c r="K37" s="39">
        <v>70</v>
      </c>
      <c r="L37" s="40">
        <v>0.54285714285714282</v>
      </c>
    </row>
    <row r="38" spans="1:12" x14ac:dyDescent="0.25">
      <c r="A38" s="13" t="s">
        <v>424</v>
      </c>
      <c r="B38" s="13" t="s">
        <v>407</v>
      </c>
      <c r="C38" s="13" t="s">
        <v>82</v>
      </c>
      <c r="D38" s="27" t="s">
        <v>254</v>
      </c>
      <c r="E38" s="13" t="s">
        <v>255</v>
      </c>
      <c r="F38" s="13">
        <v>92</v>
      </c>
      <c r="G38" s="13">
        <v>14</v>
      </c>
      <c r="H38" s="32">
        <v>0.16246891293761959</v>
      </c>
      <c r="I38" s="33">
        <v>93</v>
      </c>
      <c r="J38" s="32">
        <v>0.967741935483871</v>
      </c>
      <c r="K38" s="39">
        <v>27</v>
      </c>
      <c r="L38" s="40">
        <v>0.7407407407407407</v>
      </c>
    </row>
    <row r="39" spans="1:12" x14ac:dyDescent="0.25">
      <c r="A39" s="13" t="s">
        <v>424</v>
      </c>
      <c r="B39" s="13" t="s">
        <v>417</v>
      </c>
      <c r="C39" s="13" t="s">
        <v>251</v>
      </c>
      <c r="D39" s="27" t="s">
        <v>256</v>
      </c>
      <c r="E39" s="13" t="s">
        <v>257</v>
      </c>
      <c r="F39" s="13">
        <v>65</v>
      </c>
      <c r="G39" s="13">
        <v>10</v>
      </c>
      <c r="H39" s="32">
        <v>0.15795645813824657</v>
      </c>
      <c r="I39" s="33">
        <v>70</v>
      </c>
      <c r="J39" s="32">
        <v>0.95714285714285718</v>
      </c>
      <c r="K39" s="39">
        <v>14</v>
      </c>
      <c r="L39" s="40">
        <v>0.9285714285714286</v>
      </c>
    </row>
    <row r="40" spans="1:12" x14ac:dyDescent="0.25">
      <c r="A40" s="13" t="s">
        <v>424</v>
      </c>
      <c r="B40" s="13" t="s">
        <v>400</v>
      </c>
      <c r="C40" s="13" t="s">
        <v>401</v>
      </c>
      <c r="D40" s="27" t="s">
        <v>47</v>
      </c>
      <c r="E40" s="13" t="s">
        <v>48</v>
      </c>
      <c r="F40" s="13">
        <v>118</v>
      </c>
      <c r="G40" s="13">
        <v>21</v>
      </c>
      <c r="H40" s="32">
        <v>0.17507537961183517</v>
      </c>
      <c r="I40" s="33">
        <v>118</v>
      </c>
      <c r="J40" s="32">
        <v>0.96610169491525422</v>
      </c>
      <c r="K40" s="39">
        <v>39</v>
      </c>
      <c r="L40" s="40">
        <v>0.87179487179487181</v>
      </c>
    </row>
    <row r="41" spans="1:12" x14ac:dyDescent="0.25">
      <c r="A41" s="13" t="s">
        <v>424</v>
      </c>
      <c r="B41" s="13" t="s">
        <v>278</v>
      </c>
      <c r="C41" s="13" t="s">
        <v>395</v>
      </c>
      <c r="D41" s="27" t="s">
        <v>148</v>
      </c>
      <c r="E41" s="13" t="s">
        <v>149</v>
      </c>
      <c r="F41" s="13">
        <v>140</v>
      </c>
      <c r="G41" s="13">
        <v>22</v>
      </c>
      <c r="H41" s="32">
        <v>0.16347600388896552</v>
      </c>
      <c r="I41" s="33">
        <v>140</v>
      </c>
      <c r="J41" s="32">
        <v>0.52142857142857146</v>
      </c>
      <c r="K41" s="39" t="s">
        <v>349</v>
      </c>
      <c r="L41" s="40" t="s">
        <v>349</v>
      </c>
    </row>
    <row r="42" spans="1:12" x14ac:dyDescent="0.25">
      <c r="A42" s="13" t="s">
        <v>424</v>
      </c>
      <c r="B42" s="13" t="s">
        <v>282</v>
      </c>
      <c r="C42" s="13" t="s">
        <v>194</v>
      </c>
      <c r="D42" s="27" t="s">
        <v>197</v>
      </c>
      <c r="E42" s="13" t="s">
        <v>198</v>
      </c>
      <c r="F42" s="13">
        <v>117</v>
      </c>
      <c r="G42" s="13">
        <v>6</v>
      </c>
      <c r="H42" s="32">
        <v>5.4981135452028825E-2</v>
      </c>
      <c r="I42" s="33">
        <v>118</v>
      </c>
      <c r="J42" s="32">
        <v>0.5</v>
      </c>
      <c r="K42" s="39" t="s">
        <v>349</v>
      </c>
      <c r="L42" s="40" t="s">
        <v>349</v>
      </c>
    </row>
    <row r="43" spans="1:12" x14ac:dyDescent="0.25">
      <c r="A43" s="13" t="s">
        <v>424</v>
      </c>
      <c r="B43" s="13" t="s">
        <v>402</v>
      </c>
      <c r="C43" s="13" t="s">
        <v>403</v>
      </c>
      <c r="D43" s="27" t="s">
        <v>44</v>
      </c>
      <c r="E43" s="13" t="s">
        <v>376</v>
      </c>
      <c r="F43" s="13">
        <v>86</v>
      </c>
      <c r="G43" s="13">
        <v>9</v>
      </c>
      <c r="H43" s="32">
        <v>0.11641547897930665</v>
      </c>
      <c r="I43" s="33">
        <v>86</v>
      </c>
      <c r="J43" s="32">
        <v>0.56976744186046513</v>
      </c>
      <c r="K43" s="39" t="s">
        <v>349</v>
      </c>
      <c r="L43" s="40" t="s">
        <v>349</v>
      </c>
    </row>
    <row r="44" spans="1:12" x14ac:dyDescent="0.25">
      <c r="A44" s="13" t="s">
        <v>424</v>
      </c>
      <c r="B44" s="13" t="s">
        <v>402</v>
      </c>
      <c r="C44" s="13" t="s">
        <v>403</v>
      </c>
      <c r="D44" s="27" t="s">
        <v>61</v>
      </c>
      <c r="E44" s="13" t="s">
        <v>62</v>
      </c>
      <c r="F44" s="13">
        <v>54</v>
      </c>
      <c r="G44" s="13">
        <v>9</v>
      </c>
      <c r="H44" s="32">
        <v>0.16775739980429527</v>
      </c>
      <c r="I44" s="33">
        <v>55</v>
      </c>
      <c r="J44" s="32">
        <v>0.90909090909090906</v>
      </c>
      <c r="K44" s="39">
        <v>18</v>
      </c>
      <c r="L44" s="40">
        <v>0.61111111111111116</v>
      </c>
    </row>
    <row r="45" spans="1:12" x14ac:dyDescent="0.25">
      <c r="A45" s="13" t="s">
        <v>424</v>
      </c>
      <c r="B45" s="13" t="s">
        <v>400</v>
      </c>
      <c r="C45" s="13" t="s">
        <v>401</v>
      </c>
      <c r="D45" s="27" t="s">
        <v>63</v>
      </c>
      <c r="E45" s="13" t="s">
        <v>64</v>
      </c>
      <c r="F45" s="13">
        <v>246</v>
      </c>
      <c r="G45" s="13">
        <v>24</v>
      </c>
      <c r="H45" s="32">
        <v>9.3173697100258898E-2</v>
      </c>
      <c r="I45" s="33">
        <v>246</v>
      </c>
      <c r="J45" s="32">
        <v>0.8902439024390244</v>
      </c>
      <c r="K45" s="39">
        <v>77</v>
      </c>
      <c r="L45" s="40">
        <v>0.59740259740259738</v>
      </c>
    </row>
    <row r="46" spans="1:12" x14ac:dyDescent="0.25">
      <c r="A46" s="13" t="s">
        <v>424</v>
      </c>
      <c r="B46" s="13" t="s">
        <v>280</v>
      </c>
      <c r="C46" s="13" t="s">
        <v>172</v>
      </c>
      <c r="D46" s="27" t="s">
        <v>175</v>
      </c>
      <c r="E46" s="13" t="s">
        <v>377</v>
      </c>
      <c r="F46" s="13">
        <v>182</v>
      </c>
      <c r="G46" s="13">
        <v>7</v>
      </c>
      <c r="H46" s="32">
        <v>4.432047488902173E-2</v>
      </c>
      <c r="I46" s="33">
        <v>182</v>
      </c>
      <c r="J46" s="32">
        <v>0.73076923076923073</v>
      </c>
      <c r="K46" s="39" t="s">
        <v>349</v>
      </c>
      <c r="L46" s="40" t="s">
        <v>349</v>
      </c>
    </row>
    <row r="47" spans="1:12" x14ac:dyDescent="0.25">
      <c r="A47" s="13" t="s">
        <v>424</v>
      </c>
      <c r="B47" s="13" t="s">
        <v>282</v>
      </c>
      <c r="C47" s="13" t="s">
        <v>194</v>
      </c>
      <c r="D47" s="27" t="s">
        <v>199</v>
      </c>
      <c r="E47" s="13" t="s">
        <v>200</v>
      </c>
      <c r="F47" s="13">
        <v>125</v>
      </c>
      <c r="G47" s="13">
        <v>29</v>
      </c>
      <c r="H47" s="32">
        <v>0.23873209838778722</v>
      </c>
      <c r="I47" s="33">
        <v>125</v>
      </c>
      <c r="J47" s="32">
        <v>0.84799999999999998</v>
      </c>
      <c r="K47" s="39">
        <v>38</v>
      </c>
      <c r="L47" s="40">
        <v>0.36842105263157893</v>
      </c>
    </row>
    <row r="48" spans="1:12" x14ac:dyDescent="0.25">
      <c r="A48" s="13" t="s">
        <v>424</v>
      </c>
      <c r="B48" s="13" t="s">
        <v>277</v>
      </c>
      <c r="C48" s="13" t="s">
        <v>273</v>
      </c>
      <c r="D48" s="27" t="s">
        <v>136</v>
      </c>
      <c r="E48" s="13" t="s">
        <v>137</v>
      </c>
      <c r="F48" s="13">
        <v>165</v>
      </c>
      <c r="G48" s="13">
        <v>27</v>
      </c>
      <c r="H48" s="32">
        <v>0.15598192121539675</v>
      </c>
      <c r="I48" s="33">
        <v>166</v>
      </c>
      <c r="J48" s="32">
        <v>0.27710843373493976</v>
      </c>
      <c r="K48" s="39" t="s">
        <v>349</v>
      </c>
      <c r="L48" s="40" t="s">
        <v>349</v>
      </c>
    </row>
    <row r="49" spans="1:12" x14ac:dyDescent="0.25">
      <c r="A49" s="13" t="s">
        <v>424</v>
      </c>
      <c r="B49" s="13" t="s">
        <v>274</v>
      </c>
      <c r="C49" s="13" t="s">
        <v>1</v>
      </c>
      <c r="D49" s="27" t="s">
        <v>9</v>
      </c>
      <c r="E49" s="13" t="s">
        <v>10</v>
      </c>
      <c r="F49" s="13">
        <v>135</v>
      </c>
      <c r="G49" s="13">
        <v>22</v>
      </c>
      <c r="H49" s="32">
        <v>0.15414927046739466</v>
      </c>
      <c r="I49" s="33">
        <v>136</v>
      </c>
      <c r="J49" s="32">
        <v>0.81617647058823528</v>
      </c>
      <c r="K49" s="39">
        <v>47</v>
      </c>
      <c r="L49" s="40">
        <v>0</v>
      </c>
    </row>
    <row r="50" spans="1:12" x14ac:dyDescent="0.25">
      <c r="A50" s="13" t="s">
        <v>424</v>
      </c>
      <c r="B50" s="13" t="s">
        <v>274</v>
      </c>
      <c r="C50" s="13" t="s">
        <v>1</v>
      </c>
      <c r="D50" s="27" t="s">
        <v>19</v>
      </c>
      <c r="E50" s="13" t="s">
        <v>20</v>
      </c>
      <c r="F50" s="13" t="e">
        <v>#N/A</v>
      </c>
      <c r="G50" s="13" t="e">
        <v>#N/A</v>
      </c>
      <c r="H50" s="32" t="e">
        <v>#N/A</v>
      </c>
      <c r="I50" s="33" t="e">
        <v>#N/A</v>
      </c>
      <c r="J50" s="32" t="e">
        <v>#N/A</v>
      </c>
      <c r="K50" s="33" t="e">
        <v>#N/A</v>
      </c>
      <c r="L50" s="32" t="e">
        <v>#N/A</v>
      </c>
    </row>
    <row r="51" spans="1:12" x14ac:dyDescent="0.25">
      <c r="A51" s="13" t="s">
        <v>424</v>
      </c>
      <c r="B51" s="13" t="s">
        <v>410</v>
      </c>
      <c r="C51" s="13" t="s">
        <v>411</v>
      </c>
      <c r="D51" s="27" t="s">
        <v>116</v>
      </c>
      <c r="E51" s="13" t="s">
        <v>117</v>
      </c>
      <c r="F51" s="13">
        <v>164</v>
      </c>
      <c r="G51" s="13">
        <v>34</v>
      </c>
      <c r="H51" s="32">
        <v>0.20009001053593298</v>
      </c>
      <c r="I51" s="33">
        <v>166</v>
      </c>
      <c r="J51" s="32">
        <v>0.9337349397590361</v>
      </c>
      <c r="K51" s="39">
        <v>44</v>
      </c>
      <c r="L51" s="40">
        <v>0.40909090909090912</v>
      </c>
    </row>
    <row r="52" spans="1:12" x14ac:dyDescent="0.25">
      <c r="A52" s="13" t="s">
        <v>424</v>
      </c>
      <c r="B52" s="13" t="s">
        <v>405</v>
      </c>
      <c r="C52" s="13" t="s">
        <v>406</v>
      </c>
      <c r="D52" s="27" t="s">
        <v>163</v>
      </c>
      <c r="E52" s="13" t="s">
        <v>164</v>
      </c>
      <c r="F52" s="13">
        <v>98</v>
      </c>
      <c r="G52" s="13">
        <v>20</v>
      </c>
      <c r="H52" s="32">
        <v>0.19411729589964846</v>
      </c>
      <c r="I52" s="33">
        <v>98</v>
      </c>
      <c r="J52" s="32">
        <v>0.96938775510204078</v>
      </c>
      <c r="K52" s="39">
        <v>18</v>
      </c>
      <c r="L52" s="40">
        <v>1</v>
      </c>
    </row>
    <row r="53" spans="1:12" x14ac:dyDescent="0.25">
      <c r="A53" s="13" t="s">
        <v>424</v>
      </c>
      <c r="B53" s="13" t="s">
        <v>405</v>
      </c>
      <c r="C53" s="13" t="s">
        <v>406</v>
      </c>
      <c r="D53" s="27" t="s">
        <v>165</v>
      </c>
      <c r="E53" s="13" t="s">
        <v>166</v>
      </c>
      <c r="F53" s="13">
        <v>97</v>
      </c>
      <c r="G53" s="13">
        <v>14</v>
      </c>
      <c r="H53" s="32">
        <v>0.13862871799661877</v>
      </c>
      <c r="I53" s="33">
        <v>97</v>
      </c>
      <c r="J53" s="32">
        <v>1</v>
      </c>
      <c r="K53" s="39">
        <v>19</v>
      </c>
      <c r="L53" s="40">
        <v>1</v>
      </c>
    </row>
    <row r="54" spans="1:12" x14ac:dyDescent="0.25">
      <c r="A54" s="13" t="s">
        <v>424</v>
      </c>
      <c r="B54" s="13" t="s">
        <v>404</v>
      </c>
      <c r="C54" s="13" t="s">
        <v>21</v>
      </c>
      <c r="D54" s="27" t="s">
        <v>167</v>
      </c>
      <c r="E54" s="13" t="s">
        <v>168</v>
      </c>
      <c r="F54" s="13">
        <v>133</v>
      </c>
      <c r="G54" s="13">
        <v>30</v>
      </c>
      <c r="H54" s="32">
        <v>0.22595687843553078</v>
      </c>
      <c r="I54" s="33">
        <v>133</v>
      </c>
      <c r="J54" s="32">
        <v>0.95488721804511278</v>
      </c>
      <c r="K54" s="39">
        <v>32</v>
      </c>
      <c r="L54" s="40">
        <v>0.6875</v>
      </c>
    </row>
    <row r="55" spans="1:12" x14ac:dyDescent="0.25">
      <c r="A55" s="13" t="s">
        <v>424</v>
      </c>
      <c r="B55" s="13" t="s">
        <v>400</v>
      </c>
      <c r="C55" s="13" t="s">
        <v>401</v>
      </c>
      <c r="D55" s="27" t="s">
        <v>49</v>
      </c>
      <c r="E55" s="13" t="s">
        <v>50</v>
      </c>
      <c r="F55" s="13">
        <v>94</v>
      </c>
      <c r="G55" s="13">
        <v>3</v>
      </c>
      <c r="H55" s="32">
        <v>3.5087328332111069E-2</v>
      </c>
      <c r="I55" s="33">
        <v>102</v>
      </c>
      <c r="J55" s="32">
        <v>0.96078431372549022</v>
      </c>
      <c r="K55" s="39">
        <v>37</v>
      </c>
      <c r="L55" s="40">
        <v>1</v>
      </c>
    </row>
    <row r="56" spans="1:12" x14ac:dyDescent="0.25">
      <c r="A56" s="13" t="s">
        <v>424</v>
      </c>
      <c r="B56" s="13" t="s">
        <v>400</v>
      </c>
      <c r="C56" s="13" t="s">
        <v>401</v>
      </c>
      <c r="D56" s="27" t="s">
        <v>51</v>
      </c>
      <c r="E56" s="13" t="s">
        <v>52</v>
      </c>
      <c r="F56" s="13">
        <v>115</v>
      </c>
      <c r="G56" s="13">
        <v>22</v>
      </c>
      <c r="H56" s="32">
        <v>0.19396494809900919</v>
      </c>
      <c r="I56" s="33">
        <v>115</v>
      </c>
      <c r="J56" s="32">
        <v>1</v>
      </c>
      <c r="K56" s="39">
        <v>29</v>
      </c>
      <c r="L56" s="40">
        <v>0.86206896551724133</v>
      </c>
    </row>
    <row r="57" spans="1:12" x14ac:dyDescent="0.25">
      <c r="A57" s="13" t="s">
        <v>424</v>
      </c>
      <c r="B57" s="13" t="s">
        <v>400</v>
      </c>
      <c r="C57" s="13" t="s">
        <v>401</v>
      </c>
      <c r="D57" s="27" t="s">
        <v>53</v>
      </c>
      <c r="E57" s="13" t="s">
        <v>54</v>
      </c>
      <c r="F57" s="13">
        <v>85</v>
      </c>
      <c r="G57" s="13">
        <v>11</v>
      </c>
      <c r="H57" s="32">
        <v>0.14634133825712062</v>
      </c>
      <c r="I57" s="33">
        <v>89</v>
      </c>
      <c r="J57" s="32">
        <v>0.6853932584269663</v>
      </c>
      <c r="K57" s="39" t="s">
        <v>349</v>
      </c>
      <c r="L57" s="40" t="s">
        <v>349</v>
      </c>
    </row>
    <row r="58" spans="1:12" x14ac:dyDescent="0.25">
      <c r="A58" s="13" t="s">
        <v>424</v>
      </c>
      <c r="B58" s="13" t="s">
        <v>400</v>
      </c>
      <c r="C58" s="13" t="s">
        <v>401</v>
      </c>
      <c r="D58" s="27" t="s">
        <v>55</v>
      </c>
      <c r="E58" s="13" t="s">
        <v>56</v>
      </c>
      <c r="F58" s="13">
        <v>179</v>
      </c>
      <c r="G58" s="13">
        <v>25</v>
      </c>
      <c r="H58" s="32">
        <v>0.15149323036623072</v>
      </c>
      <c r="I58" s="33">
        <v>179</v>
      </c>
      <c r="J58" s="32">
        <v>0.92178770949720668</v>
      </c>
      <c r="K58" s="39">
        <v>60</v>
      </c>
      <c r="L58" s="40">
        <v>0.68333333333333335</v>
      </c>
    </row>
    <row r="59" spans="1:12" x14ac:dyDescent="0.25">
      <c r="A59" s="13" t="s">
        <v>424</v>
      </c>
      <c r="B59" s="13" t="s">
        <v>278</v>
      </c>
      <c r="C59" s="13" t="s">
        <v>395</v>
      </c>
      <c r="D59" s="27" t="s">
        <v>396</v>
      </c>
      <c r="E59" s="13" t="s">
        <v>397</v>
      </c>
      <c r="F59" s="13">
        <v>131</v>
      </c>
      <c r="G59" s="13">
        <v>1</v>
      </c>
      <c r="H59" s="32">
        <v>7.7012810923268353E-3</v>
      </c>
      <c r="I59" s="33">
        <v>131</v>
      </c>
      <c r="J59" s="32">
        <v>0.63358778625954193</v>
      </c>
      <c r="K59" s="39" t="s">
        <v>349</v>
      </c>
      <c r="L59" s="40" t="s">
        <v>349</v>
      </c>
    </row>
    <row r="60" spans="1:12" x14ac:dyDescent="0.25">
      <c r="A60" s="13" t="s">
        <v>424</v>
      </c>
      <c r="B60" s="13" t="s">
        <v>277</v>
      </c>
      <c r="C60" s="13" t="s">
        <v>273</v>
      </c>
      <c r="D60" s="27" t="s">
        <v>138</v>
      </c>
      <c r="E60" s="13" t="s">
        <v>139</v>
      </c>
      <c r="F60" s="13">
        <v>178</v>
      </c>
      <c r="G60" s="13">
        <v>31</v>
      </c>
      <c r="H60" s="32">
        <v>0.17731246809208501</v>
      </c>
      <c r="I60" s="33">
        <v>178</v>
      </c>
      <c r="J60" s="32">
        <v>0.97752808988764039</v>
      </c>
      <c r="K60" s="39">
        <v>45</v>
      </c>
      <c r="L60" s="40">
        <v>0.93333333333333335</v>
      </c>
    </row>
    <row r="61" spans="1:12" x14ac:dyDescent="0.25">
      <c r="A61" s="13" t="s">
        <v>424</v>
      </c>
      <c r="B61" s="13" t="s">
        <v>282</v>
      </c>
      <c r="C61" s="13" t="s">
        <v>194</v>
      </c>
      <c r="D61" s="27" t="s">
        <v>203</v>
      </c>
      <c r="E61" s="13" t="s">
        <v>204</v>
      </c>
      <c r="F61" s="13">
        <v>194</v>
      </c>
      <c r="G61" s="13">
        <v>16</v>
      </c>
      <c r="H61" s="32">
        <v>8.3421842240866434E-2</v>
      </c>
      <c r="I61" s="33">
        <v>194</v>
      </c>
      <c r="J61" s="32">
        <v>0.95876288659793818</v>
      </c>
      <c r="K61" s="39">
        <v>67</v>
      </c>
      <c r="L61" s="40">
        <v>0.92537313432835822</v>
      </c>
    </row>
    <row r="62" spans="1:12" x14ac:dyDescent="0.25">
      <c r="A62" s="13" t="s">
        <v>424</v>
      </c>
      <c r="B62" s="13" t="s">
        <v>405</v>
      </c>
      <c r="C62" s="13" t="s">
        <v>406</v>
      </c>
      <c r="D62" s="27" t="s">
        <v>169</v>
      </c>
      <c r="E62" s="13" t="s">
        <v>170</v>
      </c>
      <c r="F62" s="13">
        <v>270</v>
      </c>
      <c r="G62" s="13">
        <v>39</v>
      </c>
      <c r="H62" s="32">
        <v>0.13540036727125768</v>
      </c>
      <c r="I62" s="33">
        <v>270</v>
      </c>
      <c r="J62" s="32">
        <v>0.9555555555555556</v>
      </c>
      <c r="K62" s="39">
        <v>65</v>
      </c>
      <c r="L62" s="40">
        <v>0.92307692307692313</v>
      </c>
    </row>
    <row r="63" spans="1:12" x14ac:dyDescent="0.25">
      <c r="A63" s="13" t="s">
        <v>424</v>
      </c>
      <c r="B63" s="13" t="s">
        <v>282</v>
      </c>
      <c r="C63" s="13" t="s">
        <v>194</v>
      </c>
      <c r="D63" s="27" t="s">
        <v>205</v>
      </c>
      <c r="E63" s="13" t="s">
        <v>206</v>
      </c>
      <c r="F63" s="13">
        <v>193</v>
      </c>
      <c r="G63" s="13">
        <v>0</v>
      </c>
      <c r="H63" s="32">
        <v>0</v>
      </c>
      <c r="I63" s="33">
        <v>193</v>
      </c>
      <c r="J63" s="32">
        <v>0.77720207253886009</v>
      </c>
      <c r="K63" s="39" t="s">
        <v>349</v>
      </c>
      <c r="L63" s="40" t="s">
        <v>349</v>
      </c>
    </row>
    <row r="64" spans="1:12" x14ac:dyDescent="0.25">
      <c r="A64" s="13" t="s">
        <v>424</v>
      </c>
      <c r="B64" s="13" t="s">
        <v>281</v>
      </c>
      <c r="C64" s="13" t="s">
        <v>186</v>
      </c>
      <c r="D64" s="27" t="s">
        <v>187</v>
      </c>
      <c r="E64" s="13" t="s">
        <v>188</v>
      </c>
      <c r="F64" s="13">
        <v>65</v>
      </c>
      <c r="G64" s="13">
        <v>1</v>
      </c>
      <c r="H64" s="32">
        <v>2.143140387190547E-2</v>
      </c>
      <c r="I64" s="33">
        <v>65</v>
      </c>
      <c r="J64" s="32">
        <v>1</v>
      </c>
      <c r="K64" s="39">
        <v>42</v>
      </c>
      <c r="L64" s="40">
        <v>1</v>
      </c>
    </row>
    <row r="65" spans="1:12" x14ac:dyDescent="0.25">
      <c r="A65" s="13" t="s">
        <v>424</v>
      </c>
      <c r="B65" s="13" t="s">
        <v>279</v>
      </c>
      <c r="C65" s="13" t="s">
        <v>156</v>
      </c>
      <c r="D65" s="27" t="s">
        <v>157</v>
      </c>
      <c r="E65" s="13" t="s">
        <v>158</v>
      </c>
      <c r="F65" s="13">
        <v>65</v>
      </c>
      <c r="G65" s="13">
        <v>4</v>
      </c>
      <c r="H65" s="32">
        <v>5.9569465091392021E-2</v>
      </c>
      <c r="I65" s="33">
        <v>72</v>
      </c>
      <c r="J65" s="32">
        <v>1</v>
      </c>
      <c r="K65" s="39">
        <v>44</v>
      </c>
      <c r="L65" s="40">
        <v>0.95454545454545459</v>
      </c>
    </row>
    <row r="66" spans="1:12" x14ac:dyDescent="0.25">
      <c r="A66" s="13" t="s">
        <v>424</v>
      </c>
      <c r="B66" s="13" t="s">
        <v>279</v>
      </c>
      <c r="C66" s="13" t="s">
        <v>156</v>
      </c>
      <c r="D66" s="27" t="s">
        <v>159</v>
      </c>
      <c r="E66" s="13" t="s">
        <v>160</v>
      </c>
      <c r="F66" s="13">
        <v>16</v>
      </c>
      <c r="G66" s="13">
        <v>0</v>
      </c>
      <c r="H66" s="32">
        <v>0</v>
      </c>
      <c r="I66" s="33">
        <v>16</v>
      </c>
      <c r="J66" s="32">
        <v>1</v>
      </c>
      <c r="K66" s="39">
        <v>10</v>
      </c>
      <c r="L66" s="40">
        <v>1</v>
      </c>
    </row>
    <row r="67" spans="1:12" x14ac:dyDescent="0.25">
      <c r="A67" s="13" t="s">
        <v>424</v>
      </c>
      <c r="B67" s="13" t="s">
        <v>399</v>
      </c>
      <c r="C67" s="13" t="s">
        <v>209</v>
      </c>
      <c r="D67" s="27" t="s">
        <v>221</v>
      </c>
      <c r="E67" s="13" t="s">
        <v>222</v>
      </c>
      <c r="F67" s="13">
        <v>81</v>
      </c>
      <c r="G67" s="13">
        <v>15</v>
      </c>
      <c r="H67" s="32">
        <v>0.17673376621601794</v>
      </c>
      <c r="I67" s="33">
        <v>81</v>
      </c>
      <c r="J67" s="32">
        <v>1</v>
      </c>
      <c r="K67" s="39">
        <v>37</v>
      </c>
      <c r="L67" s="40">
        <v>0.3783783783783784</v>
      </c>
    </row>
    <row r="68" spans="1:12" x14ac:dyDescent="0.25">
      <c r="A68" s="13" t="s">
        <v>424</v>
      </c>
      <c r="B68" s="13" t="s">
        <v>399</v>
      </c>
      <c r="C68" s="13" t="s">
        <v>209</v>
      </c>
      <c r="D68" s="27" t="s">
        <v>223</v>
      </c>
      <c r="E68" s="13" t="s">
        <v>379</v>
      </c>
      <c r="F68" s="13">
        <v>114</v>
      </c>
      <c r="G68" s="13">
        <v>17</v>
      </c>
      <c r="H68" s="32">
        <v>0.14613885847621999</v>
      </c>
      <c r="I68" s="33">
        <v>115</v>
      </c>
      <c r="J68" s="32">
        <v>0.81739130434782614</v>
      </c>
      <c r="K68" s="39">
        <v>30</v>
      </c>
      <c r="L68" s="40">
        <v>0.76666666666666672</v>
      </c>
    </row>
    <row r="69" spans="1:12" x14ac:dyDescent="0.25">
      <c r="A69" s="13" t="s">
        <v>424</v>
      </c>
      <c r="B69" s="13" t="s">
        <v>283</v>
      </c>
      <c r="C69" s="13" t="s">
        <v>226</v>
      </c>
      <c r="D69" s="27" t="s">
        <v>233</v>
      </c>
      <c r="E69" s="13" t="s">
        <v>234</v>
      </c>
      <c r="F69" s="13">
        <v>32</v>
      </c>
      <c r="G69" s="13">
        <v>1</v>
      </c>
      <c r="H69" s="32">
        <v>3.2419120223387568E-2</v>
      </c>
      <c r="I69" s="33">
        <v>33</v>
      </c>
      <c r="J69" s="32">
        <v>1</v>
      </c>
      <c r="K69" s="39">
        <v>9</v>
      </c>
      <c r="L69" s="40">
        <v>0.88888888888888884</v>
      </c>
    </row>
    <row r="70" spans="1:12" x14ac:dyDescent="0.25">
      <c r="A70" s="13" t="s">
        <v>424</v>
      </c>
      <c r="B70" s="13" t="s">
        <v>283</v>
      </c>
      <c r="C70" s="13" t="s">
        <v>226</v>
      </c>
      <c r="D70" s="27" t="s">
        <v>243</v>
      </c>
      <c r="E70" s="13" t="s">
        <v>244</v>
      </c>
      <c r="F70" s="13">
        <v>244</v>
      </c>
      <c r="G70" s="13">
        <v>26</v>
      </c>
      <c r="H70" s="32">
        <v>0.10504794653098808</v>
      </c>
      <c r="I70" s="33">
        <v>245</v>
      </c>
      <c r="J70" s="32">
        <v>0.94693877551020411</v>
      </c>
      <c r="K70" s="39">
        <v>86</v>
      </c>
      <c r="L70" s="40">
        <v>0.10465116279069768</v>
      </c>
    </row>
    <row r="71" spans="1:12" x14ac:dyDescent="0.25">
      <c r="A71" s="13" t="s">
        <v>424</v>
      </c>
      <c r="B71" s="13" t="s">
        <v>407</v>
      </c>
      <c r="C71" s="13" t="s">
        <v>82</v>
      </c>
      <c r="D71" s="27" t="s">
        <v>85</v>
      </c>
      <c r="E71" s="13" t="s">
        <v>86</v>
      </c>
      <c r="F71" s="13">
        <v>210</v>
      </c>
      <c r="G71" s="13">
        <v>47</v>
      </c>
      <c r="H71" s="32">
        <v>0.21446142428450285</v>
      </c>
      <c r="I71" s="33">
        <v>210</v>
      </c>
      <c r="J71" s="32">
        <v>0.87142857142857144</v>
      </c>
      <c r="K71" s="39">
        <v>64</v>
      </c>
      <c r="L71" s="40">
        <v>0.78125</v>
      </c>
    </row>
    <row r="72" spans="1:12" x14ac:dyDescent="0.25">
      <c r="A72" s="13" t="s">
        <v>424</v>
      </c>
      <c r="B72" s="13" t="s">
        <v>274</v>
      </c>
      <c r="C72" s="13" t="s">
        <v>1</v>
      </c>
      <c r="D72" s="27" t="s">
        <v>4</v>
      </c>
      <c r="E72" s="13" t="s">
        <v>5</v>
      </c>
      <c r="F72" s="13">
        <v>87</v>
      </c>
      <c r="G72" s="13">
        <v>12</v>
      </c>
      <c r="H72" s="32">
        <v>0.14617289028549876</v>
      </c>
      <c r="I72" s="33">
        <v>87</v>
      </c>
      <c r="J72" s="32">
        <v>1</v>
      </c>
      <c r="K72" s="39">
        <v>24</v>
      </c>
      <c r="L72" s="40">
        <v>0.91666666666666663</v>
      </c>
    </row>
    <row r="73" spans="1:12" x14ac:dyDescent="0.25">
      <c r="A73" s="13" t="s">
        <v>424</v>
      </c>
      <c r="B73" s="13" t="s">
        <v>274</v>
      </c>
      <c r="C73" s="13" t="s">
        <v>1</v>
      </c>
      <c r="D73" s="27" t="s">
        <v>11</v>
      </c>
      <c r="E73" s="13" t="s">
        <v>12</v>
      </c>
      <c r="F73" s="13">
        <v>64</v>
      </c>
      <c r="G73" s="13">
        <v>9</v>
      </c>
      <c r="H73" s="32">
        <v>0.15336253290527208</v>
      </c>
      <c r="I73" s="33">
        <v>64</v>
      </c>
      <c r="J73" s="32">
        <v>0</v>
      </c>
      <c r="K73" s="39" t="s">
        <v>349</v>
      </c>
      <c r="L73" s="40" t="s">
        <v>349</v>
      </c>
    </row>
    <row r="74" spans="1:12" x14ac:dyDescent="0.25">
      <c r="A74" s="13" t="s">
        <v>424</v>
      </c>
      <c r="B74" s="13" t="s">
        <v>279</v>
      </c>
      <c r="C74" s="13" t="s">
        <v>156</v>
      </c>
      <c r="D74" s="27" t="s">
        <v>161</v>
      </c>
      <c r="E74" s="13" t="s">
        <v>162</v>
      </c>
      <c r="F74" s="13">
        <v>122</v>
      </c>
      <c r="G74" s="13">
        <v>29</v>
      </c>
      <c r="H74" s="32">
        <v>0.2333258923211888</v>
      </c>
      <c r="I74" s="33">
        <v>122</v>
      </c>
      <c r="J74" s="32">
        <v>0.99180327868852458</v>
      </c>
      <c r="K74" s="39">
        <v>34</v>
      </c>
      <c r="L74" s="40">
        <v>0.29411764705882354</v>
      </c>
    </row>
    <row r="75" spans="1:12" x14ac:dyDescent="0.25">
      <c r="A75" s="13" t="s">
        <v>424</v>
      </c>
      <c r="B75" s="13" t="s">
        <v>404</v>
      </c>
      <c r="C75" s="13" t="s">
        <v>21</v>
      </c>
      <c r="D75" s="27" t="s">
        <v>22</v>
      </c>
      <c r="E75" s="13" t="s">
        <v>23</v>
      </c>
      <c r="F75" s="13">
        <v>157</v>
      </c>
      <c r="G75" s="13">
        <v>24</v>
      </c>
      <c r="H75" s="32">
        <v>0.14609137072576994</v>
      </c>
      <c r="I75" s="33">
        <v>157</v>
      </c>
      <c r="J75" s="32">
        <v>0.98089171974522293</v>
      </c>
      <c r="K75" s="39">
        <v>60</v>
      </c>
      <c r="L75" s="40">
        <v>0.85</v>
      </c>
    </row>
    <row r="76" spans="1:12" x14ac:dyDescent="0.25">
      <c r="A76" s="13" t="s">
        <v>424</v>
      </c>
      <c r="B76" s="13" t="s">
        <v>277</v>
      </c>
      <c r="C76" s="13" t="s">
        <v>273</v>
      </c>
      <c r="D76" s="27" t="s">
        <v>140</v>
      </c>
      <c r="E76" s="13" t="s">
        <v>141</v>
      </c>
      <c r="F76" s="13">
        <v>163</v>
      </c>
      <c r="G76" s="13">
        <v>21</v>
      </c>
      <c r="H76" s="32">
        <v>0.13260296947876651</v>
      </c>
      <c r="I76" s="33">
        <v>163</v>
      </c>
      <c r="J76" s="32">
        <v>0.95092024539877296</v>
      </c>
      <c r="K76" s="39">
        <v>53</v>
      </c>
      <c r="L76" s="40">
        <v>0.69811320754716977</v>
      </c>
    </row>
    <row r="77" spans="1:12" x14ac:dyDescent="0.25">
      <c r="A77" s="13" t="s">
        <v>424</v>
      </c>
      <c r="B77" s="13" t="s">
        <v>283</v>
      </c>
      <c r="C77" s="13" t="s">
        <v>226</v>
      </c>
      <c r="D77" s="27" t="s">
        <v>235</v>
      </c>
      <c r="E77" s="13" t="s">
        <v>236</v>
      </c>
      <c r="F77" s="13">
        <v>199</v>
      </c>
      <c r="G77" s="13">
        <v>16</v>
      </c>
      <c r="H77" s="32">
        <v>8.5087586811052121E-2</v>
      </c>
      <c r="I77" s="33">
        <v>199</v>
      </c>
      <c r="J77" s="32">
        <v>1</v>
      </c>
      <c r="K77" s="39">
        <v>76</v>
      </c>
      <c r="L77" s="40">
        <v>0.92105263157894735</v>
      </c>
    </row>
    <row r="78" spans="1:12" x14ac:dyDescent="0.25">
      <c r="A78" s="13" t="s">
        <v>424</v>
      </c>
      <c r="B78" s="13" t="s">
        <v>408</v>
      </c>
      <c r="C78" s="13" t="s">
        <v>409</v>
      </c>
      <c r="D78" s="27" t="s">
        <v>110</v>
      </c>
      <c r="E78" s="13" t="s">
        <v>111</v>
      </c>
      <c r="F78" s="13">
        <v>47</v>
      </c>
      <c r="G78" s="13">
        <v>10</v>
      </c>
      <c r="H78" s="32">
        <v>0.18270126955972463</v>
      </c>
      <c r="I78" s="33">
        <v>47</v>
      </c>
      <c r="J78" s="32">
        <v>0.97872340425531912</v>
      </c>
      <c r="K78" s="39">
        <v>9</v>
      </c>
      <c r="L78" s="40">
        <v>1</v>
      </c>
    </row>
    <row r="79" spans="1:12" x14ac:dyDescent="0.25">
      <c r="A79" s="13" t="s">
        <v>424</v>
      </c>
      <c r="B79" s="13" t="s">
        <v>283</v>
      </c>
      <c r="C79" s="13" t="s">
        <v>226</v>
      </c>
      <c r="D79" s="27" t="s">
        <v>245</v>
      </c>
      <c r="E79" s="13" t="s">
        <v>246</v>
      </c>
      <c r="F79" s="13">
        <v>161</v>
      </c>
      <c r="G79" s="13">
        <v>14</v>
      </c>
      <c r="H79" s="32">
        <v>8.3538625170229114E-2</v>
      </c>
      <c r="I79" s="33">
        <v>161</v>
      </c>
      <c r="J79" s="32">
        <v>0.21739130434782608</v>
      </c>
      <c r="K79" s="39" t="s">
        <v>349</v>
      </c>
      <c r="L79" s="40" t="s">
        <v>349</v>
      </c>
    </row>
    <row r="80" spans="1:12" x14ac:dyDescent="0.25">
      <c r="A80" s="13" t="s">
        <v>424</v>
      </c>
      <c r="B80" s="13" t="s">
        <v>283</v>
      </c>
      <c r="C80" s="13" t="s">
        <v>226</v>
      </c>
      <c r="D80" s="27" t="s">
        <v>239</v>
      </c>
      <c r="E80" s="13" t="s">
        <v>240</v>
      </c>
      <c r="F80" s="13">
        <v>98</v>
      </c>
      <c r="G80" s="13">
        <v>22</v>
      </c>
      <c r="H80" s="32">
        <v>0.23012518177656824</v>
      </c>
      <c r="I80" s="33">
        <v>99</v>
      </c>
      <c r="J80" s="32">
        <v>0.88888888888888884</v>
      </c>
      <c r="K80" s="39">
        <v>29</v>
      </c>
      <c r="L80" s="40">
        <v>0.41379310344827586</v>
      </c>
    </row>
    <row r="81" spans="1:12" x14ac:dyDescent="0.25">
      <c r="A81" s="13" t="s">
        <v>424</v>
      </c>
      <c r="B81" s="13" t="s">
        <v>283</v>
      </c>
      <c r="C81" s="13" t="s">
        <v>226</v>
      </c>
      <c r="D81" s="27" t="s">
        <v>237</v>
      </c>
      <c r="E81" s="13" t="s">
        <v>238</v>
      </c>
      <c r="F81" s="13">
        <v>54</v>
      </c>
      <c r="G81" s="13">
        <v>3</v>
      </c>
      <c r="H81" s="32">
        <v>5.9530455268978925E-2</v>
      </c>
      <c r="I81" s="33">
        <v>54</v>
      </c>
      <c r="J81" s="32">
        <v>1</v>
      </c>
      <c r="K81" s="39">
        <v>15</v>
      </c>
      <c r="L81" s="40">
        <v>0.8666666666666667</v>
      </c>
    </row>
    <row r="82" spans="1:12" x14ac:dyDescent="0.25">
      <c r="A82" s="13" t="s">
        <v>424</v>
      </c>
      <c r="B82" s="13" t="s">
        <v>400</v>
      </c>
      <c r="C82" s="13" t="s">
        <v>401</v>
      </c>
      <c r="D82" s="27" t="s">
        <v>57</v>
      </c>
      <c r="E82" s="13" t="s">
        <v>58</v>
      </c>
      <c r="F82" s="13">
        <v>272</v>
      </c>
      <c r="G82" s="13">
        <v>61</v>
      </c>
      <c r="H82" s="32">
        <v>0.22201158306913193</v>
      </c>
      <c r="I82" s="33">
        <v>272</v>
      </c>
      <c r="J82" s="32">
        <v>0.93382352941176472</v>
      </c>
      <c r="K82" s="39">
        <v>86</v>
      </c>
      <c r="L82" s="40">
        <v>0.81395348837209303</v>
      </c>
    </row>
    <row r="83" spans="1:12" x14ac:dyDescent="0.25">
      <c r="A83" s="13" t="s">
        <v>424</v>
      </c>
      <c r="B83" s="13" t="s">
        <v>398</v>
      </c>
      <c r="C83" s="13" t="s">
        <v>67</v>
      </c>
      <c r="D83" s="27" t="s">
        <v>70</v>
      </c>
      <c r="E83" s="13" t="s">
        <v>71</v>
      </c>
      <c r="F83" s="13">
        <v>108</v>
      </c>
      <c r="G83" s="13">
        <v>5</v>
      </c>
      <c r="H83" s="32">
        <v>4.4137668811053285E-2</v>
      </c>
      <c r="I83" s="33">
        <v>112</v>
      </c>
      <c r="J83" s="32">
        <v>0.9464285714285714</v>
      </c>
      <c r="K83" s="39">
        <v>37</v>
      </c>
      <c r="L83" s="40">
        <v>0.97297297297297303</v>
      </c>
    </row>
    <row r="84" spans="1:12" x14ac:dyDescent="0.25">
      <c r="A84" s="13" t="s">
        <v>424</v>
      </c>
      <c r="B84" s="13" t="s">
        <v>398</v>
      </c>
      <c r="C84" s="13" t="s">
        <v>67</v>
      </c>
      <c r="D84" s="27" t="s">
        <v>72</v>
      </c>
      <c r="E84" s="13" t="s">
        <v>73</v>
      </c>
      <c r="F84" s="13">
        <v>123</v>
      </c>
      <c r="G84" s="13">
        <v>18</v>
      </c>
      <c r="H84" s="32">
        <v>0.13311425913820754</v>
      </c>
      <c r="I84" s="33">
        <v>127</v>
      </c>
      <c r="J84" s="32">
        <v>0.22047244094488189</v>
      </c>
      <c r="K84" s="39" t="s">
        <v>349</v>
      </c>
      <c r="L84" s="40" t="s">
        <v>349</v>
      </c>
    </row>
    <row r="85" spans="1:12" x14ac:dyDescent="0.25">
      <c r="A85" s="13" t="s">
        <v>424</v>
      </c>
      <c r="B85" s="13" t="s">
        <v>398</v>
      </c>
      <c r="C85" s="13" t="s">
        <v>67</v>
      </c>
      <c r="D85" s="27" t="s">
        <v>74</v>
      </c>
      <c r="E85" s="13" t="s">
        <v>75</v>
      </c>
      <c r="F85" s="13">
        <v>91</v>
      </c>
      <c r="G85" s="13">
        <v>1</v>
      </c>
      <c r="H85" s="32">
        <v>1.0713511763118881E-2</v>
      </c>
      <c r="I85" s="33">
        <v>91</v>
      </c>
      <c r="J85" s="32">
        <v>0.91208791208791207</v>
      </c>
      <c r="K85" s="39">
        <v>23</v>
      </c>
      <c r="L85" s="40">
        <v>0.13043478260869565</v>
      </c>
    </row>
    <row r="86" spans="1:12" x14ac:dyDescent="0.25">
      <c r="A86" s="13" t="s">
        <v>424</v>
      </c>
      <c r="B86" s="13" t="s">
        <v>278</v>
      </c>
      <c r="C86" s="13" t="s">
        <v>395</v>
      </c>
      <c r="D86" s="27" t="s">
        <v>189</v>
      </c>
      <c r="E86" s="13" t="s">
        <v>190</v>
      </c>
      <c r="F86" s="13">
        <v>106</v>
      </c>
      <c r="G86" s="13">
        <v>12</v>
      </c>
      <c r="H86" s="32">
        <v>0.13256334628067692</v>
      </c>
      <c r="I86" s="33">
        <v>106</v>
      </c>
      <c r="J86" s="32">
        <v>1</v>
      </c>
      <c r="K86" s="39">
        <v>29</v>
      </c>
      <c r="L86" s="40">
        <v>0.82758620689655171</v>
      </c>
    </row>
    <row r="87" spans="1:12" x14ac:dyDescent="0.25">
      <c r="A87" s="13" t="s">
        <v>424</v>
      </c>
      <c r="B87" s="13" t="s">
        <v>282</v>
      </c>
      <c r="C87" s="13" t="s">
        <v>194</v>
      </c>
      <c r="D87" s="27" t="s">
        <v>207</v>
      </c>
      <c r="E87" s="13" t="s">
        <v>208</v>
      </c>
      <c r="F87" s="13">
        <v>117</v>
      </c>
      <c r="G87" s="13">
        <v>5</v>
      </c>
      <c r="H87" s="32">
        <v>4.9465823857105559E-2</v>
      </c>
      <c r="I87" s="33">
        <v>117</v>
      </c>
      <c r="J87" s="32">
        <v>0.77777777777777779</v>
      </c>
      <c r="K87" s="39">
        <v>46</v>
      </c>
      <c r="L87" s="40">
        <v>0.58695652173913049</v>
      </c>
    </row>
    <row r="88" spans="1:12" x14ac:dyDescent="0.25">
      <c r="A88" s="13" t="s">
        <v>424</v>
      </c>
      <c r="B88" s="13" t="s">
        <v>275</v>
      </c>
      <c r="C88" s="13" t="s">
        <v>88</v>
      </c>
      <c r="D88" s="27" t="s">
        <v>89</v>
      </c>
      <c r="E88" s="13" t="s">
        <v>90</v>
      </c>
      <c r="F88" s="13">
        <v>97</v>
      </c>
      <c r="G88" s="13">
        <v>14</v>
      </c>
      <c r="H88" s="32">
        <v>0.14886519091150652</v>
      </c>
      <c r="I88" s="33">
        <v>97</v>
      </c>
      <c r="J88" s="32">
        <v>0.98969072164948457</v>
      </c>
      <c r="K88" s="39">
        <v>26</v>
      </c>
      <c r="L88" s="40">
        <v>0.92307692307692313</v>
      </c>
    </row>
    <row r="89" spans="1:12" x14ac:dyDescent="0.25">
      <c r="A89" s="13" t="s">
        <v>424</v>
      </c>
      <c r="B89" s="13" t="s">
        <v>283</v>
      </c>
      <c r="C89" s="13" t="s">
        <v>226</v>
      </c>
      <c r="D89" s="27" t="s">
        <v>247</v>
      </c>
      <c r="E89" s="13" t="s">
        <v>248</v>
      </c>
      <c r="F89" s="13">
        <v>145</v>
      </c>
      <c r="G89" s="13">
        <v>14</v>
      </c>
      <c r="H89" s="32">
        <v>9.7448005325420209E-2</v>
      </c>
      <c r="I89" s="33">
        <v>145</v>
      </c>
      <c r="J89" s="32">
        <v>0.44137931034482758</v>
      </c>
      <c r="K89" s="39" t="s">
        <v>349</v>
      </c>
      <c r="L89" s="40" t="s">
        <v>349</v>
      </c>
    </row>
    <row r="90" spans="1:12" x14ac:dyDescent="0.25">
      <c r="A90" s="13" t="s">
        <v>424</v>
      </c>
      <c r="B90" s="13" t="s">
        <v>412</v>
      </c>
      <c r="C90" s="13" t="s">
        <v>413</v>
      </c>
      <c r="D90" s="27" t="s">
        <v>415</v>
      </c>
      <c r="E90" s="13" t="s">
        <v>416</v>
      </c>
      <c r="F90" s="13">
        <v>152</v>
      </c>
      <c r="G90" s="13">
        <v>11</v>
      </c>
      <c r="H90" s="32">
        <v>6.5502564234805688E-2</v>
      </c>
      <c r="I90" s="33">
        <v>152</v>
      </c>
      <c r="J90" s="32">
        <v>0.98684210526315785</v>
      </c>
      <c r="K90" s="39">
        <v>55</v>
      </c>
      <c r="L90" s="40">
        <v>0.90909090909090906</v>
      </c>
    </row>
    <row r="91" spans="1:12" x14ac:dyDescent="0.25">
      <c r="A91" s="13" t="s">
        <v>424</v>
      </c>
      <c r="B91" s="13" t="s">
        <v>404</v>
      </c>
      <c r="C91" s="13" t="s">
        <v>21</v>
      </c>
      <c r="D91" s="27" t="s">
        <v>24</v>
      </c>
      <c r="E91" s="13" t="s">
        <v>25</v>
      </c>
      <c r="F91" s="13">
        <v>117</v>
      </c>
      <c r="G91" s="13">
        <v>18</v>
      </c>
      <c r="H91" s="32">
        <v>0.16197874533446741</v>
      </c>
      <c r="I91" s="33">
        <v>117</v>
      </c>
      <c r="J91" s="32">
        <v>0.98290598290598286</v>
      </c>
      <c r="K91" s="39">
        <v>30</v>
      </c>
      <c r="L91" s="40">
        <v>1</v>
      </c>
    </row>
    <row r="92" spans="1:12" x14ac:dyDescent="0.25">
      <c r="A92" s="13" t="s">
        <v>424</v>
      </c>
      <c r="B92" s="13" t="s">
        <v>404</v>
      </c>
      <c r="C92" s="13" t="s">
        <v>21</v>
      </c>
      <c r="D92" s="27" t="s">
        <v>26</v>
      </c>
      <c r="E92" s="13" t="s">
        <v>27</v>
      </c>
      <c r="F92" s="13">
        <v>147</v>
      </c>
      <c r="G92" s="13">
        <v>36</v>
      </c>
      <c r="H92" s="32">
        <v>0.24429035592259177</v>
      </c>
      <c r="I92" s="33">
        <v>148</v>
      </c>
      <c r="J92" s="32">
        <v>0.97297297297297303</v>
      </c>
      <c r="K92" s="39">
        <v>47</v>
      </c>
      <c r="L92" s="40">
        <v>0.87234042553191493</v>
      </c>
    </row>
    <row r="93" spans="1:12" x14ac:dyDescent="0.25">
      <c r="A93" s="13" t="s">
        <v>424</v>
      </c>
      <c r="B93" s="13" t="s">
        <v>278</v>
      </c>
      <c r="C93" s="13" t="s">
        <v>395</v>
      </c>
      <c r="D93" s="27" t="s">
        <v>154</v>
      </c>
      <c r="E93" s="13" t="s">
        <v>155</v>
      </c>
      <c r="F93" s="13">
        <v>92</v>
      </c>
      <c r="G93" s="13">
        <v>9</v>
      </c>
      <c r="H93" s="32">
        <v>9.8943072146583572E-2</v>
      </c>
      <c r="I93" s="33">
        <v>92</v>
      </c>
      <c r="J93" s="32">
        <v>0.79347826086956519</v>
      </c>
      <c r="K93" s="39">
        <v>19</v>
      </c>
      <c r="L93" s="40">
        <v>0.26315789473684209</v>
      </c>
    </row>
    <row r="94" spans="1:12" x14ac:dyDescent="0.25">
      <c r="A94" s="13" t="s">
        <v>424</v>
      </c>
      <c r="B94" s="13" t="s">
        <v>405</v>
      </c>
      <c r="C94" s="13" t="s">
        <v>406</v>
      </c>
      <c r="D94" s="27" t="s">
        <v>171</v>
      </c>
      <c r="E94" s="13" t="s">
        <v>386</v>
      </c>
      <c r="F94" s="13">
        <v>201</v>
      </c>
      <c r="G94" s="13">
        <v>5</v>
      </c>
      <c r="H94" s="32">
        <v>2.3297423624358046E-2</v>
      </c>
      <c r="I94" s="33">
        <v>203</v>
      </c>
      <c r="J94" s="32">
        <v>0.98522167487684731</v>
      </c>
      <c r="K94" s="39">
        <v>33</v>
      </c>
      <c r="L94" s="40">
        <v>0.81818181818181823</v>
      </c>
    </row>
    <row r="95" spans="1:12" x14ac:dyDescent="0.25">
      <c r="A95" s="13" t="s">
        <v>424</v>
      </c>
      <c r="B95" s="13" t="s">
        <v>275</v>
      </c>
      <c r="C95" s="13" t="s">
        <v>88</v>
      </c>
      <c r="D95" s="27" t="s">
        <v>91</v>
      </c>
      <c r="E95" s="13" t="s">
        <v>92</v>
      </c>
      <c r="F95" s="13">
        <v>81</v>
      </c>
      <c r="G95" s="13">
        <v>3</v>
      </c>
      <c r="H95" s="32">
        <v>3.779912905003166E-2</v>
      </c>
      <c r="I95" s="33">
        <v>133</v>
      </c>
      <c r="J95" s="32">
        <v>1</v>
      </c>
      <c r="K95" s="39">
        <v>39</v>
      </c>
      <c r="L95" s="40">
        <v>0.58974358974358976</v>
      </c>
    </row>
    <row r="96" spans="1:12" x14ac:dyDescent="0.25">
      <c r="A96" s="13" t="s">
        <v>424</v>
      </c>
      <c r="B96" s="13" t="s">
        <v>399</v>
      </c>
      <c r="C96" s="13" t="s">
        <v>209</v>
      </c>
      <c r="D96" s="27" t="s">
        <v>215</v>
      </c>
      <c r="E96" s="13" t="s">
        <v>216</v>
      </c>
      <c r="F96" s="13">
        <v>15</v>
      </c>
      <c r="G96" s="13">
        <v>0</v>
      </c>
      <c r="H96" s="32">
        <v>0</v>
      </c>
      <c r="I96" s="33">
        <v>19</v>
      </c>
      <c r="J96" s="32">
        <v>0.89473684210526316</v>
      </c>
      <c r="K96" s="39">
        <v>14</v>
      </c>
      <c r="L96" s="40">
        <v>0.5714285714285714</v>
      </c>
    </row>
    <row r="97" spans="1:12" x14ac:dyDescent="0.25">
      <c r="A97" s="13" t="s">
        <v>424</v>
      </c>
      <c r="B97" s="13" t="s">
        <v>274</v>
      </c>
      <c r="C97" s="13" t="s">
        <v>1</v>
      </c>
      <c r="D97" s="27" t="s">
        <v>13</v>
      </c>
      <c r="E97" s="13" t="s">
        <v>14</v>
      </c>
      <c r="F97" s="13">
        <v>215</v>
      </c>
      <c r="G97" s="13">
        <v>30</v>
      </c>
      <c r="H97" s="32">
        <v>0.13858809863992291</v>
      </c>
      <c r="I97" s="33">
        <v>216</v>
      </c>
      <c r="J97" s="32">
        <v>0.34259259259259262</v>
      </c>
      <c r="K97" s="39" t="s">
        <v>349</v>
      </c>
      <c r="L97" s="40" t="s">
        <v>349</v>
      </c>
    </row>
    <row r="98" spans="1:12" x14ac:dyDescent="0.25">
      <c r="A98" s="13" t="s">
        <v>424</v>
      </c>
      <c r="B98" s="13" t="s">
        <v>402</v>
      </c>
      <c r="C98" s="13" t="s">
        <v>403</v>
      </c>
      <c r="D98" s="27" t="s">
        <v>65</v>
      </c>
      <c r="E98" s="13" t="s">
        <v>66</v>
      </c>
      <c r="F98" s="13">
        <v>161</v>
      </c>
      <c r="G98" s="13">
        <v>2</v>
      </c>
      <c r="H98" s="32">
        <v>1.527436176664218E-2</v>
      </c>
      <c r="I98" s="33">
        <v>162</v>
      </c>
      <c r="J98" s="32">
        <v>0.65432098765432101</v>
      </c>
      <c r="K98" s="39">
        <v>60</v>
      </c>
      <c r="L98" s="40">
        <v>0.48333333333333334</v>
      </c>
    </row>
    <row r="99" spans="1:12" x14ac:dyDescent="0.25">
      <c r="A99" s="13" t="s">
        <v>424</v>
      </c>
      <c r="B99" s="13" t="s">
        <v>399</v>
      </c>
      <c r="C99" s="13" t="s">
        <v>209</v>
      </c>
      <c r="D99" s="27" t="s">
        <v>213</v>
      </c>
      <c r="E99" s="13" t="s">
        <v>214</v>
      </c>
      <c r="F99" s="13">
        <v>117</v>
      </c>
      <c r="G99" s="13">
        <v>7</v>
      </c>
      <c r="H99" s="32">
        <v>6.2339196839691066E-2</v>
      </c>
      <c r="I99" s="33">
        <v>120</v>
      </c>
      <c r="J99" s="32">
        <v>0.49166666666666664</v>
      </c>
      <c r="K99" s="39" t="s">
        <v>349</v>
      </c>
      <c r="L99" s="40" t="s">
        <v>349</v>
      </c>
    </row>
    <row r="100" spans="1:12" x14ac:dyDescent="0.25">
      <c r="A100" s="13" t="s">
        <v>424</v>
      </c>
      <c r="B100" s="13" t="s">
        <v>402</v>
      </c>
      <c r="C100" s="13" t="s">
        <v>403</v>
      </c>
      <c r="D100" s="27" t="s">
        <v>42</v>
      </c>
      <c r="E100" s="13" t="s">
        <v>43</v>
      </c>
      <c r="F100" s="13">
        <v>78</v>
      </c>
      <c r="G100" s="13">
        <v>1</v>
      </c>
      <c r="H100" s="32">
        <v>1.2341925908109308E-2</v>
      </c>
      <c r="I100" s="33">
        <v>78</v>
      </c>
      <c r="J100" s="32">
        <v>0.9358974358974359</v>
      </c>
      <c r="K100" s="39">
        <v>20</v>
      </c>
      <c r="L100" s="40">
        <v>0.7</v>
      </c>
    </row>
    <row r="101" spans="1:12" x14ac:dyDescent="0.25">
      <c r="A101" s="13" t="s">
        <v>424</v>
      </c>
      <c r="B101" s="13" t="s">
        <v>410</v>
      </c>
      <c r="C101" s="13" t="s">
        <v>411</v>
      </c>
      <c r="D101" s="27" t="s">
        <v>118</v>
      </c>
      <c r="E101" s="13" t="s">
        <v>119</v>
      </c>
      <c r="F101" s="13">
        <v>37</v>
      </c>
      <c r="G101" s="13">
        <v>4</v>
      </c>
      <c r="H101" s="32">
        <v>9.5507824064458458E-2</v>
      </c>
      <c r="I101" s="33">
        <v>38</v>
      </c>
      <c r="J101" s="32">
        <v>1</v>
      </c>
      <c r="K101" s="39">
        <v>6</v>
      </c>
      <c r="L101" s="40">
        <v>1</v>
      </c>
    </row>
    <row r="102" spans="1:12" x14ac:dyDescent="0.25">
      <c r="A102" s="13" t="s">
        <v>424</v>
      </c>
      <c r="B102" s="13" t="s">
        <v>412</v>
      </c>
      <c r="C102" s="13" t="s">
        <v>413</v>
      </c>
      <c r="D102" s="27" t="s">
        <v>120</v>
      </c>
      <c r="E102" s="13" t="s">
        <v>121</v>
      </c>
      <c r="F102" s="13">
        <v>112</v>
      </c>
      <c r="G102" s="13">
        <v>20</v>
      </c>
      <c r="H102" s="32">
        <v>0.15499320766997876</v>
      </c>
      <c r="I102" s="33">
        <v>112</v>
      </c>
      <c r="J102" s="32">
        <v>0.9642857142857143</v>
      </c>
      <c r="K102" s="39">
        <v>27</v>
      </c>
      <c r="L102" s="40">
        <v>0.85185185185185186</v>
      </c>
    </row>
    <row r="103" spans="1:12" x14ac:dyDescent="0.25">
      <c r="A103" s="13" t="s">
        <v>424</v>
      </c>
      <c r="B103" s="13" t="s">
        <v>417</v>
      </c>
      <c r="C103" s="13" t="s">
        <v>251</v>
      </c>
      <c r="D103" s="27" t="s">
        <v>258</v>
      </c>
      <c r="E103" s="13" t="s">
        <v>259</v>
      </c>
      <c r="F103" s="13">
        <v>180</v>
      </c>
      <c r="G103" s="13">
        <v>4</v>
      </c>
      <c r="H103" s="32">
        <v>2.4238916858596915E-2</v>
      </c>
      <c r="I103" s="33">
        <v>276</v>
      </c>
      <c r="J103" s="32">
        <v>0.9311594202898551</v>
      </c>
      <c r="K103" s="39">
        <v>99</v>
      </c>
      <c r="L103" s="40">
        <v>0.65656565656565657</v>
      </c>
    </row>
    <row r="104" spans="1:12" x14ac:dyDescent="0.25">
      <c r="A104" s="13" t="s">
        <v>424</v>
      </c>
      <c r="B104" s="13" t="s">
        <v>398</v>
      </c>
      <c r="C104" s="13" t="s">
        <v>67</v>
      </c>
      <c r="D104" s="27" t="s">
        <v>76</v>
      </c>
      <c r="E104" s="13" t="s">
        <v>77</v>
      </c>
      <c r="F104" s="13">
        <v>161</v>
      </c>
      <c r="G104" s="13">
        <v>6</v>
      </c>
      <c r="H104" s="32">
        <v>3.5815917663597527E-2</v>
      </c>
      <c r="I104" s="33">
        <v>162</v>
      </c>
      <c r="J104" s="32">
        <v>0.98148148148148151</v>
      </c>
      <c r="K104" s="39">
        <v>48</v>
      </c>
      <c r="L104" s="40">
        <v>0.60416666666666663</v>
      </c>
    </row>
    <row r="105" spans="1:12" x14ac:dyDescent="0.25">
      <c r="A105" s="13" t="s">
        <v>424</v>
      </c>
      <c r="B105" s="13" t="s">
        <v>283</v>
      </c>
      <c r="C105" s="13" t="s">
        <v>226</v>
      </c>
      <c r="D105" s="27" t="s">
        <v>229</v>
      </c>
      <c r="E105" s="13" t="s">
        <v>230</v>
      </c>
      <c r="F105" s="13">
        <v>393</v>
      </c>
      <c r="G105" s="13">
        <v>80</v>
      </c>
      <c r="H105" s="32">
        <v>0.18914184427335065</v>
      </c>
      <c r="I105" s="33">
        <v>397</v>
      </c>
      <c r="J105" s="32">
        <v>0.99244332493702769</v>
      </c>
      <c r="K105" s="39">
        <v>72</v>
      </c>
      <c r="L105" s="40">
        <v>0.91666666666666663</v>
      </c>
    </row>
    <row r="106" spans="1:12" x14ac:dyDescent="0.25">
      <c r="A106" s="13" t="s">
        <v>424</v>
      </c>
      <c r="B106" s="13" t="s">
        <v>408</v>
      </c>
      <c r="C106" s="13" t="s">
        <v>409</v>
      </c>
      <c r="D106" s="27" t="s">
        <v>112</v>
      </c>
      <c r="E106" s="13" t="s">
        <v>113</v>
      </c>
      <c r="F106" s="13">
        <v>90</v>
      </c>
      <c r="G106" s="13">
        <v>16</v>
      </c>
      <c r="H106" s="32">
        <v>0.17397799730143138</v>
      </c>
      <c r="I106" s="33">
        <v>92</v>
      </c>
      <c r="J106" s="32">
        <v>0.97826086956521741</v>
      </c>
      <c r="K106" s="39">
        <v>30</v>
      </c>
      <c r="L106" s="40">
        <v>0.9</v>
      </c>
    </row>
    <row r="107" spans="1:12" x14ac:dyDescent="0.25">
      <c r="A107" s="13" t="s">
        <v>424</v>
      </c>
      <c r="B107" s="13" t="s">
        <v>412</v>
      </c>
      <c r="C107" s="13" t="s">
        <v>413</v>
      </c>
      <c r="D107" s="27" t="s">
        <v>122</v>
      </c>
      <c r="E107" s="13" t="s">
        <v>123</v>
      </c>
      <c r="F107" s="13">
        <v>190</v>
      </c>
      <c r="G107" s="13">
        <v>40</v>
      </c>
      <c r="H107" s="32">
        <v>0.19486704508893263</v>
      </c>
      <c r="I107" s="33">
        <v>191</v>
      </c>
      <c r="J107" s="32">
        <v>0.98429319371727753</v>
      </c>
      <c r="K107" s="39">
        <v>55</v>
      </c>
      <c r="L107" s="40">
        <v>0.70909090909090911</v>
      </c>
    </row>
    <row r="108" spans="1:12" x14ac:dyDescent="0.25">
      <c r="A108" s="13" t="s">
        <v>424</v>
      </c>
      <c r="B108" s="13" t="s">
        <v>278</v>
      </c>
      <c r="C108" s="13" t="s">
        <v>395</v>
      </c>
      <c r="D108" s="27" t="s">
        <v>152</v>
      </c>
      <c r="E108" s="13" t="s">
        <v>153</v>
      </c>
      <c r="F108" s="13">
        <v>237</v>
      </c>
      <c r="G108" s="13">
        <v>39</v>
      </c>
      <c r="H108" s="32">
        <v>0.17113762443978658</v>
      </c>
      <c r="I108" s="33">
        <v>237</v>
      </c>
      <c r="J108" s="32">
        <v>0.97890295358649793</v>
      </c>
      <c r="K108" s="39">
        <v>56</v>
      </c>
      <c r="L108" s="40">
        <v>0.8035714285714286</v>
      </c>
    </row>
    <row r="109" spans="1:12" x14ac:dyDescent="0.25">
      <c r="A109" s="13" t="s">
        <v>424</v>
      </c>
      <c r="B109" s="13" t="s">
        <v>412</v>
      </c>
      <c r="C109" s="13" t="s">
        <v>413</v>
      </c>
      <c r="D109" s="27" t="s">
        <v>124</v>
      </c>
      <c r="E109" s="13" t="s">
        <v>125</v>
      </c>
      <c r="F109" s="13">
        <v>223</v>
      </c>
      <c r="G109" s="13">
        <v>42</v>
      </c>
      <c r="H109" s="32">
        <v>0.17141317466029174</v>
      </c>
      <c r="I109" s="33">
        <v>223</v>
      </c>
      <c r="J109" s="32">
        <v>0.99103139013452912</v>
      </c>
      <c r="K109" s="39">
        <v>46</v>
      </c>
      <c r="L109" s="40">
        <v>0.78260869565217395</v>
      </c>
    </row>
    <row r="110" spans="1:12" x14ac:dyDescent="0.25">
      <c r="A110" s="13" t="s">
        <v>424</v>
      </c>
      <c r="B110" s="13" t="s">
        <v>404</v>
      </c>
      <c r="C110" s="13" t="s">
        <v>21</v>
      </c>
      <c r="D110" s="27" t="s">
        <v>28</v>
      </c>
      <c r="E110" s="13" t="s">
        <v>29</v>
      </c>
      <c r="F110" s="13">
        <v>358</v>
      </c>
      <c r="G110" s="13">
        <v>40</v>
      </c>
      <c r="H110" s="32">
        <v>0.11630807255682789</v>
      </c>
      <c r="I110" s="33">
        <v>358</v>
      </c>
      <c r="J110" s="32">
        <v>0.98324022346368711</v>
      </c>
      <c r="K110" s="39">
        <v>108</v>
      </c>
      <c r="L110" s="40">
        <v>0.91666666666666663</v>
      </c>
    </row>
    <row r="111" spans="1:12" x14ac:dyDescent="0.25">
      <c r="A111" s="13" t="s">
        <v>424</v>
      </c>
      <c r="B111" s="13" t="s">
        <v>281</v>
      </c>
      <c r="C111" s="13" t="s">
        <v>186</v>
      </c>
      <c r="D111" s="27" t="s">
        <v>191</v>
      </c>
      <c r="E111" s="13" t="s">
        <v>378</v>
      </c>
      <c r="F111" s="13">
        <v>239</v>
      </c>
      <c r="G111" s="13">
        <v>9</v>
      </c>
      <c r="H111" s="32">
        <v>4.0401051407185938E-2</v>
      </c>
      <c r="I111" s="33">
        <v>240</v>
      </c>
      <c r="J111" s="32">
        <v>0.97499999999999998</v>
      </c>
      <c r="K111" s="39">
        <v>73</v>
      </c>
      <c r="L111" s="40">
        <v>0.93150684931506844</v>
      </c>
    </row>
    <row r="112" spans="1:12" x14ac:dyDescent="0.25">
      <c r="A112" s="13" t="s">
        <v>424</v>
      </c>
      <c r="B112" s="13" t="s">
        <v>280</v>
      </c>
      <c r="C112" s="13" t="s">
        <v>172</v>
      </c>
      <c r="D112" s="27" t="s">
        <v>176</v>
      </c>
      <c r="E112" s="13" t="s">
        <v>177</v>
      </c>
      <c r="F112" s="13">
        <v>58</v>
      </c>
      <c r="G112" s="13">
        <v>2</v>
      </c>
      <c r="H112" s="32">
        <v>4.071129503729129E-2</v>
      </c>
      <c r="I112" s="33">
        <v>58</v>
      </c>
      <c r="J112" s="32">
        <v>0.81034482758620685</v>
      </c>
      <c r="K112" s="39">
        <v>23</v>
      </c>
      <c r="L112" s="40">
        <v>0.69565217391304346</v>
      </c>
    </row>
    <row r="113" spans="1:12" x14ac:dyDescent="0.25">
      <c r="A113" s="13" t="s">
        <v>424</v>
      </c>
      <c r="B113" s="13" t="s">
        <v>280</v>
      </c>
      <c r="C113" s="13" t="s">
        <v>172</v>
      </c>
      <c r="D113" s="27" t="s">
        <v>178</v>
      </c>
      <c r="E113" s="13" t="s">
        <v>179</v>
      </c>
      <c r="F113" s="13">
        <v>93</v>
      </c>
      <c r="G113" s="13">
        <v>10</v>
      </c>
      <c r="H113" s="32">
        <v>0.11338484783166518</v>
      </c>
      <c r="I113" s="33">
        <v>93</v>
      </c>
      <c r="J113" s="32">
        <v>0.89247311827956988</v>
      </c>
      <c r="K113" s="39">
        <v>30</v>
      </c>
      <c r="L113" s="40">
        <v>0.66666666666666663</v>
      </c>
    </row>
    <row r="114" spans="1:12" x14ac:dyDescent="0.25">
      <c r="A114" s="13" t="s">
        <v>424</v>
      </c>
      <c r="B114" s="13" t="s">
        <v>412</v>
      </c>
      <c r="C114" s="13" t="s">
        <v>413</v>
      </c>
      <c r="D114" s="27" t="s">
        <v>126</v>
      </c>
      <c r="E114" s="13" t="s">
        <v>127</v>
      </c>
      <c r="F114" s="13">
        <v>210</v>
      </c>
      <c r="G114" s="13">
        <v>25</v>
      </c>
      <c r="H114" s="32">
        <v>0.119075392555092</v>
      </c>
      <c r="I114" s="33">
        <v>218</v>
      </c>
      <c r="J114" s="32">
        <v>0.86238532110091748</v>
      </c>
      <c r="K114" s="39">
        <v>69</v>
      </c>
      <c r="L114" s="40">
        <v>0.79710144927536231</v>
      </c>
    </row>
    <row r="115" spans="1:12" x14ac:dyDescent="0.25">
      <c r="A115" s="13" t="s">
        <v>424</v>
      </c>
      <c r="B115" s="13" t="s">
        <v>276</v>
      </c>
      <c r="C115" s="13" t="s">
        <v>97</v>
      </c>
      <c r="D115" s="27" t="s">
        <v>104</v>
      </c>
      <c r="E115" s="13" t="s">
        <v>105</v>
      </c>
      <c r="F115" s="13">
        <v>146</v>
      </c>
      <c r="G115" s="13">
        <v>26</v>
      </c>
      <c r="H115" s="32">
        <v>0.1881617400708043</v>
      </c>
      <c r="I115" s="33">
        <v>146</v>
      </c>
      <c r="J115" s="32">
        <v>0.99315068493150682</v>
      </c>
      <c r="K115" s="39">
        <v>38</v>
      </c>
      <c r="L115" s="40">
        <v>1</v>
      </c>
    </row>
    <row r="116" spans="1:12" x14ac:dyDescent="0.25">
      <c r="A116" s="13" t="s">
        <v>424</v>
      </c>
      <c r="B116" s="13" t="s">
        <v>278</v>
      </c>
      <c r="C116" s="13" t="s">
        <v>395</v>
      </c>
      <c r="D116" s="27" t="s">
        <v>150</v>
      </c>
      <c r="E116" s="13" t="s">
        <v>151</v>
      </c>
      <c r="F116" s="13">
        <v>67</v>
      </c>
      <c r="G116" s="13">
        <v>6</v>
      </c>
      <c r="H116" s="32">
        <v>0.10598316056904709</v>
      </c>
      <c r="I116" s="33">
        <v>67</v>
      </c>
      <c r="J116" s="32">
        <v>0.59701492537313428</v>
      </c>
      <c r="K116" s="39" t="s">
        <v>349</v>
      </c>
      <c r="L116" s="40" t="s">
        <v>349</v>
      </c>
    </row>
    <row r="117" spans="1:12" x14ac:dyDescent="0.25">
      <c r="A117" s="13" t="s">
        <v>424</v>
      </c>
      <c r="B117" s="13" t="s">
        <v>399</v>
      </c>
      <c r="C117" s="13" t="s">
        <v>209</v>
      </c>
      <c r="D117" s="27" t="s">
        <v>224</v>
      </c>
      <c r="E117" s="13" t="s">
        <v>225</v>
      </c>
      <c r="F117" s="13">
        <v>104</v>
      </c>
      <c r="G117" s="13">
        <v>10</v>
      </c>
      <c r="H117" s="32">
        <v>0.1041851404629193</v>
      </c>
      <c r="I117" s="33">
        <v>104</v>
      </c>
      <c r="J117" s="32">
        <v>0.99038461538461542</v>
      </c>
      <c r="K117" s="39">
        <v>33</v>
      </c>
      <c r="L117" s="40">
        <v>0.54545454545454541</v>
      </c>
    </row>
    <row r="118" spans="1:12" x14ac:dyDescent="0.25">
      <c r="A118" s="13" t="s">
        <v>424</v>
      </c>
      <c r="B118" s="13" t="s">
        <v>275</v>
      </c>
      <c r="C118" s="13" t="s">
        <v>88</v>
      </c>
      <c r="D118" s="27" t="s">
        <v>93</v>
      </c>
      <c r="E118" s="13" t="s">
        <v>94</v>
      </c>
      <c r="F118" s="13">
        <v>288</v>
      </c>
      <c r="G118" s="13">
        <v>36</v>
      </c>
      <c r="H118" s="32">
        <v>0.12036134257571851</v>
      </c>
      <c r="I118" s="33">
        <v>288</v>
      </c>
      <c r="J118" s="32">
        <v>0.98958333333333337</v>
      </c>
      <c r="K118" s="39">
        <v>94</v>
      </c>
      <c r="L118" s="40">
        <v>0.32978723404255317</v>
      </c>
    </row>
    <row r="119" spans="1:12" x14ac:dyDescent="0.25">
      <c r="A119" s="13" t="s">
        <v>424</v>
      </c>
      <c r="B119" s="13" t="s">
        <v>412</v>
      </c>
      <c r="C119" s="13" t="s">
        <v>413</v>
      </c>
      <c r="D119" s="27" t="s">
        <v>128</v>
      </c>
      <c r="E119" s="13" t="s">
        <v>129</v>
      </c>
      <c r="F119" s="13">
        <v>126</v>
      </c>
      <c r="G119" s="13">
        <v>25</v>
      </c>
      <c r="H119" s="32">
        <v>0.17719569661919721</v>
      </c>
      <c r="I119" s="33">
        <v>126</v>
      </c>
      <c r="J119" s="32">
        <v>0.97619047619047616</v>
      </c>
      <c r="K119" s="39">
        <v>40</v>
      </c>
      <c r="L119" s="40">
        <v>0.92500000000000004</v>
      </c>
    </row>
    <row r="120" spans="1:12" x14ac:dyDescent="0.25">
      <c r="A120" s="13" t="s">
        <v>424</v>
      </c>
      <c r="B120" s="13" t="s">
        <v>274</v>
      </c>
      <c r="C120" s="13" t="s">
        <v>1</v>
      </c>
      <c r="D120" s="27" t="s">
        <v>15</v>
      </c>
      <c r="E120" s="13" t="s">
        <v>16</v>
      </c>
      <c r="F120" s="13">
        <v>73</v>
      </c>
      <c r="G120" s="13">
        <v>6</v>
      </c>
      <c r="H120" s="32">
        <v>7.8638825774412904E-2</v>
      </c>
      <c r="I120" s="33">
        <v>73</v>
      </c>
      <c r="J120" s="32">
        <v>0.30136986301369861</v>
      </c>
      <c r="K120" s="39" t="s">
        <v>349</v>
      </c>
      <c r="L120" s="40" t="s">
        <v>349</v>
      </c>
    </row>
    <row r="121" spans="1:12" x14ac:dyDescent="0.25">
      <c r="A121" s="13" t="s">
        <v>424</v>
      </c>
      <c r="B121" s="13" t="s">
        <v>398</v>
      </c>
      <c r="C121" s="13" t="s">
        <v>67</v>
      </c>
      <c r="D121" s="27" t="s">
        <v>78</v>
      </c>
      <c r="E121" s="13" t="s">
        <v>79</v>
      </c>
      <c r="F121" s="13">
        <v>335</v>
      </c>
      <c r="G121" s="13">
        <v>39</v>
      </c>
      <c r="H121" s="32">
        <v>0.11006186256179214</v>
      </c>
      <c r="I121" s="33">
        <v>335</v>
      </c>
      <c r="J121" s="32">
        <v>0.92238805970149251</v>
      </c>
      <c r="K121" s="39">
        <v>78</v>
      </c>
      <c r="L121" s="40">
        <v>0.94871794871794868</v>
      </c>
    </row>
    <row r="122" spans="1:12" x14ac:dyDescent="0.25">
      <c r="A122" s="13" t="s">
        <v>424</v>
      </c>
      <c r="B122" s="13" t="s">
        <v>407</v>
      </c>
      <c r="C122" s="13" t="s">
        <v>82</v>
      </c>
      <c r="D122" s="27" t="s">
        <v>87</v>
      </c>
      <c r="E122" s="13" t="s">
        <v>387</v>
      </c>
      <c r="F122" s="13">
        <v>235</v>
      </c>
      <c r="G122" s="13">
        <v>24</v>
      </c>
      <c r="H122" s="32">
        <v>9.9883362607710552E-2</v>
      </c>
      <c r="I122" s="33">
        <v>238</v>
      </c>
      <c r="J122" s="32">
        <v>0.97899159663865543</v>
      </c>
      <c r="K122" s="39">
        <v>75</v>
      </c>
      <c r="L122" s="40">
        <v>0.8</v>
      </c>
    </row>
    <row r="123" spans="1:12" x14ac:dyDescent="0.25">
      <c r="A123" s="13" t="s">
        <v>424</v>
      </c>
      <c r="B123" s="13" t="s">
        <v>404</v>
      </c>
      <c r="C123" s="13" t="s">
        <v>21</v>
      </c>
      <c r="D123" s="27" t="s">
        <v>30</v>
      </c>
      <c r="E123" s="13" t="s">
        <v>31</v>
      </c>
      <c r="F123" s="13">
        <v>240</v>
      </c>
      <c r="G123" s="13">
        <v>38</v>
      </c>
      <c r="H123" s="32">
        <v>0.15643476773945311</v>
      </c>
      <c r="I123" s="33">
        <v>241</v>
      </c>
      <c r="J123" s="32">
        <v>0.73443983402489632</v>
      </c>
      <c r="K123" s="39" t="s">
        <v>349</v>
      </c>
      <c r="L123" s="40" t="s">
        <v>349</v>
      </c>
    </row>
    <row r="124" spans="1:12" x14ac:dyDescent="0.25">
      <c r="A124" s="13" t="s">
        <v>424</v>
      </c>
      <c r="B124" s="13" t="s">
        <v>404</v>
      </c>
      <c r="C124" s="13" t="s">
        <v>21</v>
      </c>
      <c r="D124" s="27" t="s">
        <v>32</v>
      </c>
      <c r="E124" s="13" t="s">
        <v>33</v>
      </c>
      <c r="F124" s="13">
        <v>360</v>
      </c>
      <c r="G124" s="13">
        <v>62</v>
      </c>
      <c r="H124" s="32">
        <v>0.16267229611070672</v>
      </c>
      <c r="I124" s="33">
        <v>360</v>
      </c>
      <c r="J124" s="32">
        <v>0.97499999999999998</v>
      </c>
      <c r="K124" s="39">
        <v>85</v>
      </c>
      <c r="L124" s="40">
        <v>0.96470588235294119</v>
      </c>
    </row>
    <row r="125" spans="1:12" x14ac:dyDescent="0.25">
      <c r="A125" s="13" t="s">
        <v>424</v>
      </c>
      <c r="B125" s="13" t="s">
        <v>275</v>
      </c>
      <c r="C125" s="13" t="s">
        <v>88</v>
      </c>
      <c r="D125" s="27" t="s">
        <v>95</v>
      </c>
      <c r="E125" s="13" t="s">
        <v>96</v>
      </c>
      <c r="F125" s="13">
        <v>160</v>
      </c>
      <c r="G125" s="13">
        <v>6</v>
      </c>
      <c r="H125" s="32">
        <v>4.4379834091484181E-2</v>
      </c>
      <c r="I125" s="33">
        <v>160</v>
      </c>
      <c r="J125" s="32">
        <v>0.98750000000000004</v>
      </c>
      <c r="K125" s="39">
        <v>58</v>
      </c>
      <c r="L125" s="40">
        <v>0.81034482758620685</v>
      </c>
    </row>
    <row r="126" spans="1:12" x14ac:dyDescent="0.25">
      <c r="A126" s="13" t="s">
        <v>424</v>
      </c>
      <c r="B126" s="13" t="s">
        <v>402</v>
      </c>
      <c r="C126" s="13" t="s">
        <v>403</v>
      </c>
      <c r="D126" s="27" t="s">
        <v>38</v>
      </c>
      <c r="E126" s="13" t="s">
        <v>39</v>
      </c>
      <c r="F126" s="13">
        <v>165</v>
      </c>
      <c r="G126" s="13">
        <v>17</v>
      </c>
      <c r="H126" s="32">
        <v>0.10843732743485333</v>
      </c>
      <c r="I126" s="33">
        <v>165</v>
      </c>
      <c r="J126" s="32">
        <v>0.98181818181818181</v>
      </c>
      <c r="K126" s="39">
        <v>48</v>
      </c>
      <c r="L126" s="40">
        <v>0.66666666666666663</v>
      </c>
    </row>
    <row r="127" spans="1:12" x14ac:dyDescent="0.25">
      <c r="A127" s="13" t="s">
        <v>424</v>
      </c>
      <c r="B127" s="13" t="s">
        <v>402</v>
      </c>
      <c r="C127" s="13" t="s">
        <v>403</v>
      </c>
      <c r="D127" s="27" t="s">
        <v>40</v>
      </c>
      <c r="E127" s="13" t="s">
        <v>41</v>
      </c>
      <c r="F127" s="13">
        <v>122</v>
      </c>
      <c r="G127" s="13">
        <v>16</v>
      </c>
      <c r="H127" s="32">
        <v>0.13904139647090547</v>
      </c>
      <c r="I127" s="33">
        <v>122</v>
      </c>
      <c r="J127" s="32">
        <v>0.97540983606557374</v>
      </c>
      <c r="K127" s="39">
        <v>35</v>
      </c>
      <c r="L127" s="40">
        <v>0.91428571428571426</v>
      </c>
    </row>
    <row r="128" spans="1:12" x14ac:dyDescent="0.25">
      <c r="A128" s="13" t="s">
        <v>424</v>
      </c>
      <c r="B128" s="13" t="s">
        <v>398</v>
      </c>
      <c r="C128" s="13" t="s">
        <v>67</v>
      </c>
      <c r="D128" s="27" t="s">
        <v>80</v>
      </c>
      <c r="E128" s="13" t="s">
        <v>81</v>
      </c>
      <c r="F128" s="13">
        <v>163</v>
      </c>
      <c r="G128" s="13">
        <v>0</v>
      </c>
      <c r="H128" s="32">
        <v>0</v>
      </c>
      <c r="I128" s="33">
        <v>163</v>
      </c>
      <c r="J128" s="32">
        <v>0.57055214723926384</v>
      </c>
      <c r="K128" s="39" t="s">
        <v>349</v>
      </c>
      <c r="L128" s="40" t="s">
        <v>349</v>
      </c>
    </row>
    <row r="129" spans="1:12" x14ac:dyDescent="0.25">
      <c r="A129" s="13" t="s">
        <v>424</v>
      </c>
      <c r="B129" s="13" t="s">
        <v>283</v>
      </c>
      <c r="C129" s="13" t="s">
        <v>226</v>
      </c>
      <c r="D129" s="27" t="s">
        <v>241</v>
      </c>
      <c r="E129" s="13" t="s">
        <v>242</v>
      </c>
      <c r="F129" s="13">
        <v>286</v>
      </c>
      <c r="G129" s="13">
        <v>51</v>
      </c>
      <c r="H129" s="32">
        <v>0.18478117060709021</v>
      </c>
      <c r="I129" s="33">
        <v>286</v>
      </c>
      <c r="J129" s="32">
        <v>0.90209790209790208</v>
      </c>
      <c r="K129" s="39">
        <v>69</v>
      </c>
      <c r="L129" s="40">
        <v>0.88405797101449279</v>
      </c>
    </row>
    <row r="130" spans="1:12" x14ac:dyDescent="0.25">
      <c r="A130" s="13" t="s">
        <v>424</v>
      </c>
      <c r="B130" s="13" t="s">
        <v>274</v>
      </c>
      <c r="C130" s="13" t="s">
        <v>1</v>
      </c>
      <c r="D130" s="27" t="s">
        <v>17</v>
      </c>
      <c r="E130" s="13" t="s">
        <v>18</v>
      </c>
      <c r="F130" s="13">
        <v>50</v>
      </c>
      <c r="G130" s="13">
        <v>1</v>
      </c>
      <c r="H130" s="32">
        <v>1.9582805119961962E-2</v>
      </c>
      <c r="I130" s="33">
        <v>50</v>
      </c>
      <c r="J130" s="32">
        <v>0.26</v>
      </c>
      <c r="K130" s="39" t="s">
        <v>349</v>
      </c>
      <c r="L130" s="40" t="s">
        <v>349</v>
      </c>
    </row>
    <row r="131" spans="1:12" x14ac:dyDescent="0.25">
      <c r="A131" s="13" t="s">
        <v>424</v>
      </c>
      <c r="B131" s="13" t="s">
        <v>417</v>
      </c>
      <c r="C131" s="13" t="s">
        <v>251</v>
      </c>
      <c r="D131" s="27" t="s">
        <v>260</v>
      </c>
      <c r="E131" s="13" t="s">
        <v>261</v>
      </c>
      <c r="F131" s="13">
        <v>168</v>
      </c>
      <c r="G131" s="13">
        <v>33</v>
      </c>
      <c r="H131" s="32">
        <v>0.18870144046928281</v>
      </c>
      <c r="I131" s="33">
        <v>176</v>
      </c>
      <c r="J131" s="32">
        <v>0.96590909090909094</v>
      </c>
      <c r="K131" s="39">
        <v>32</v>
      </c>
      <c r="L131" s="40">
        <v>0.71875</v>
      </c>
    </row>
    <row r="132" spans="1:12" x14ac:dyDescent="0.25">
      <c r="A132" s="13" t="s">
        <v>424</v>
      </c>
      <c r="B132" s="13" t="s">
        <v>404</v>
      </c>
      <c r="C132" s="13" t="s">
        <v>21</v>
      </c>
      <c r="D132" s="27" t="s">
        <v>34</v>
      </c>
      <c r="E132" s="13" t="s">
        <v>35</v>
      </c>
      <c r="F132" s="13">
        <v>356</v>
      </c>
      <c r="G132" s="13">
        <v>34</v>
      </c>
      <c r="H132" s="32">
        <v>9.7070829933370947E-2</v>
      </c>
      <c r="I132" s="33">
        <v>356</v>
      </c>
      <c r="J132" s="32">
        <v>0.9410112359550562</v>
      </c>
      <c r="K132" s="39">
        <v>127</v>
      </c>
      <c r="L132" s="40">
        <v>0.72440944881889768</v>
      </c>
    </row>
    <row r="133" spans="1:12" x14ac:dyDescent="0.25">
      <c r="A133" s="13" t="s">
        <v>424</v>
      </c>
      <c r="B133" s="13" t="s">
        <v>280</v>
      </c>
      <c r="C133" s="13" t="s">
        <v>172</v>
      </c>
      <c r="D133" s="27" t="s">
        <v>180</v>
      </c>
      <c r="E133" s="13" t="s">
        <v>181</v>
      </c>
      <c r="F133" s="13">
        <v>141</v>
      </c>
      <c r="G133" s="13">
        <v>6</v>
      </c>
      <c r="H133" s="32">
        <v>4.4054215856767311E-2</v>
      </c>
      <c r="I133" s="33">
        <v>142</v>
      </c>
      <c r="J133" s="32">
        <v>0.38732394366197181</v>
      </c>
      <c r="K133" s="39" t="s">
        <v>349</v>
      </c>
      <c r="L133" s="40" t="s">
        <v>349</v>
      </c>
    </row>
    <row r="134" spans="1:12" x14ac:dyDescent="0.25">
      <c r="A134" s="13" t="s">
        <v>424</v>
      </c>
      <c r="B134" s="13" t="s">
        <v>417</v>
      </c>
      <c r="C134" s="13" t="s">
        <v>251</v>
      </c>
      <c r="D134" s="27" t="s">
        <v>262</v>
      </c>
      <c r="E134" s="13" t="s">
        <v>263</v>
      </c>
      <c r="F134" s="13">
        <v>223</v>
      </c>
      <c r="G134" s="13">
        <v>25</v>
      </c>
      <c r="H134" s="32">
        <v>0.10469214996989276</v>
      </c>
      <c r="I134" s="33">
        <v>237</v>
      </c>
      <c r="J134" s="32">
        <v>0.97890295358649793</v>
      </c>
      <c r="K134" s="39">
        <v>60</v>
      </c>
      <c r="L134" s="40">
        <v>0.83333333333333337</v>
      </c>
    </row>
    <row r="135" spans="1:12" x14ac:dyDescent="0.25">
      <c r="A135" s="13" t="s">
        <v>424</v>
      </c>
      <c r="B135" s="13" t="s">
        <v>280</v>
      </c>
      <c r="C135" s="13" t="s">
        <v>172</v>
      </c>
      <c r="D135" s="27" t="s">
        <v>182</v>
      </c>
      <c r="E135" s="13" t="s">
        <v>183</v>
      </c>
      <c r="F135" s="13">
        <v>122</v>
      </c>
      <c r="G135" s="13">
        <v>1</v>
      </c>
      <c r="H135" s="32">
        <v>8.7298794241987086E-3</v>
      </c>
      <c r="I135" s="33">
        <v>122</v>
      </c>
      <c r="J135" s="32">
        <v>0.48360655737704916</v>
      </c>
      <c r="K135" s="39" t="s">
        <v>349</v>
      </c>
      <c r="L135" s="40" t="s">
        <v>349</v>
      </c>
    </row>
    <row r="136" spans="1:12" x14ac:dyDescent="0.25">
      <c r="A136" s="13" t="s">
        <v>424</v>
      </c>
      <c r="B136" s="13" t="s">
        <v>283</v>
      </c>
      <c r="C136" s="13" t="s">
        <v>226</v>
      </c>
      <c r="D136" s="27" t="s">
        <v>231</v>
      </c>
      <c r="E136" s="13" t="s">
        <v>232</v>
      </c>
      <c r="F136" s="13">
        <v>171</v>
      </c>
      <c r="G136" s="13">
        <v>17</v>
      </c>
      <c r="H136" s="32">
        <v>9.1383183437238044E-2</v>
      </c>
      <c r="I136" s="33">
        <v>172</v>
      </c>
      <c r="J136" s="32">
        <v>1</v>
      </c>
      <c r="K136" s="39">
        <v>40</v>
      </c>
      <c r="L136" s="40">
        <v>0.57499999999999996</v>
      </c>
    </row>
    <row r="137" spans="1:12" x14ac:dyDescent="0.25">
      <c r="A137" s="13" t="s">
        <v>424</v>
      </c>
      <c r="B137" s="13" t="s">
        <v>276</v>
      </c>
      <c r="C137" s="13" t="s">
        <v>97</v>
      </c>
      <c r="D137" s="27" t="s">
        <v>98</v>
      </c>
      <c r="E137" s="13" t="s">
        <v>99</v>
      </c>
      <c r="F137" s="13">
        <v>153</v>
      </c>
      <c r="G137" s="13">
        <v>31</v>
      </c>
      <c r="H137" s="32">
        <v>0.20375431368620686</v>
      </c>
      <c r="I137" s="33">
        <v>153</v>
      </c>
      <c r="J137" s="32">
        <v>0.52287581699346408</v>
      </c>
      <c r="K137" s="39" t="s">
        <v>349</v>
      </c>
      <c r="L137" s="40" t="s">
        <v>349</v>
      </c>
    </row>
    <row r="138" spans="1:12" x14ac:dyDescent="0.25">
      <c r="A138" s="13" t="s">
        <v>424</v>
      </c>
      <c r="B138" s="13" t="s">
        <v>276</v>
      </c>
      <c r="C138" s="13" t="s">
        <v>97</v>
      </c>
      <c r="D138" s="27" t="s">
        <v>100</v>
      </c>
      <c r="E138" s="13" t="s">
        <v>101</v>
      </c>
      <c r="F138" s="13">
        <v>178</v>
      </c>
      <c r="G138" s="13">
        <v>24</v>
      </c>
      <c r="H138" s="32">
        <v>0.13076870827644491</v>
      </c>
      <c r="I138" s="33">
        <v>178</v>
      </c>
      <c r="J138" s="32">
        <v>0.9943820224719101</v>
      </c>
      <c r="K138" s="39">
        <v>38</v>
      </c>
      <c r="L138" s="40">
        <v>0.86842105263157898</v>
      </c>
    </row>
    <row r="139" spans="1:12" x14ac:dyDescent="0.25">
      <c r="A139" s="13" t="s">
        <v>424</v>
      </c>
      <c r="B139" s="13" t="s">
        <v>412</v>
      </c>
      <c r="C139" s="13" t="s">
        <v>413</v>
      </c>
      <c r="D139" s="27" t="s">
        <v>130</v>
      </c>
      <c r="E139" s="13" t="s">
        <v>131</v>
      </c>
      <c r="F139" s="13">
        <v>204</v>
      </c>
      <c r="G139" s="13">
        <v>23</v>
      </c>
      <c r="H139" s="32">
        <v>0.1069845249383401</v>
      </c>
      <c r="I139" s="33">
        <v>206</v>
      </c>
      <c r="J139" s="32">
        <v>0.94660194174757284</v>
      </c>
      <c r="K139" s="39">
        <v>49</v>
      </c>
      <c r="L139" s="40">
        <v>0.69387755102040816</v>
      </c>
    </row>
    <row r="140" spans="1:12" x14ac:dyDescent="0.25">
      <c r="A140" s="13" t="s">
        <v>424</v>
      </c>
      <c r="B140" s="13" t="s">
        <v>281</v>
      </c>
      <c r="C140" s="13" t="s">
        <v>186</v>
      </c>
      <c r="D140" s="27" t="s">
        <v>192</v>
      </c>
      <c r="E140" s="13" t="s">
        <v>193</v>
      </c>
      <c r="F140" s="13">
        <v>127</v>
      </c>
      <c r="G140" s="13">
        <v>4</v>
      </c>
      <c r="H140" s="32">
        <v>3.9676076160430632E-2</v>
      </c>
      <c r="I140" s="33">
        <v>128</v>
      </c>
      <c r="J140" s="32">
        <v>0.9765625</v>
      </c>
      <c r="K140" s="39">
        <v>39</v>
      </c>
      <c r="L140" s="40">
        <v>0.89743589743589747</v>
      </c>
    </row>
    <row r="141" spans="1:12" x14ac:dyDescent="0.25">
      <c r="A141" s="13" t="s">
        <v>424</v>
      </c>
      <c r="B141" s="13" t="s">
        <v>276</v>
      </c>
      <c r="C141" s="13" t="s">
        <v>97</v>
      </c>
      <c r="D141" s="27" t="s">
        <v>102</v>
      </c>
      <c r="E141" s="13" t="s">
        <v>103</v>
      </c>
      <c r="F141" s="13">
        <v>218</v>
      </c>
      <c r="G141" s="13">
        <v>12</v>
      </c>
      <c r="H141" s="32">
        <v>5.2521237047672489E-2</v>
      </c>
      <c r="I141" s="33">
        <v>218</v>
      </c>
      <c r="J141" s="32">
        <v>0.9678899082568807</v>
      </c>
      <c r="K141" s="39">
        <v>49</v>
      </c>
      <c r="L141" s="40">
        <v>0.65306122448979587</v>
      </c>
    </row>
    <row r="142" spans="1:12" x14ac:dyDescent="0.25">
      <c r="A142" s="13" t="s">
        <v>424</v>
      </c>
      <c r="B142" s="13" t="s">
        <v>283</v>
      </c>
      <c r="C142" s="13" t="s">
        <v>226</v>
      </c>
      <c r="D142" s="27" t="s">
        <v>249</v>
      </c>
      <c r="E142" s="13" t="s">
        <v>250</v>
      </c>
      <c r="F142" s="13">
        <v>159</v>
      </c>
      <c r="G142" s="13">
        <v>14</v>
      </c>
      <c r="H142" s="32">
        <v>9.15960664630798E-2</v>
      </c>
      <c r="I142" s="33">
        <v>159</v>
      </c>
      <c r="J142" s="32">
        <v>0.81132075471698117</v>
      </c>
      <c r="K142" s="39">
        <v>40</v>
      </c>
      <c r="L142" s="40">
        <v>0.4</v>
      </c>
    </row>
    <row r="143" spans="1:12" x14ac:dyDescent="0.25">
      <c r="A143" s="13" t="s">
        <v>424</v>
      </c>
      <c r="B143" s="13" t="s">
        <v>399</v>
      </c>
      <c r="C143" s="13" t="s">
        <v>209</v>
      </c>
      <c r="D143" s="27" t="s">
        <v>217</v>
      </c>
      <c r="E143" s="13" t="s">
        <v>218</v>
      </c>
      <c r="F143" s="13">
        <v>171</v>
      </c>
      <c r="G143" s="13">
        <v>2</v>
      </c>
      <c r="H143" s="32">
        <v>1.1157425574001593E-2</v>
      </c>
      <c r="I143" s="33">
        <v>171</v>
      </c>
      <c r="J143" s="32">
        <v>0.9064327485380117</v>
      </c>
      <c r="K143" s="39">
        <v>42</v>
      </c>
      <c r="L143" s="40">
        <v>0.23809523809523808</v>
      </c>
    </row>
    <row r="144" spans="1:12" x14ac:dyDescent="0.25">
      <c r="A144" s="13" t="s">
        <v>424</v>
      </c>
      <c r="B144" s="13" t="s">
        <v>280</v>
      </c>
      <c r="C144" s="13" t="s">
        <v>172</v>
      </c>
      <c r="D144" s="27" t="s">
        <v>184</v>
      </c>
      <c r="E144" s="13" t="s">
        <v>185</v>
      </c>
      <c r="F144" s="13">
        <v>238</v>
      </c>
      <c r="G144" s="13">
        <v>49</v>
      </c>
      <c r="H144" s="32">
        <v>0.21258186937495463</v>
      </c>
      <c r="I144" s="33">
        <v>238</v>
      </c>
      <c r="J144" s="32">
        <v>0.96638655462184875</v>
      </c>
      <c r="K144" s="39">
        <v>67</v>
      </c>
      <c r="L144" s="40">
        <v>0.85074626865671643</v>
      </c>
    </row>
    <row r="145" spans="1:12" x14ac:dyDescent="0.25">
      <c r="A145" s="13" t="s">
        <v>424</v>
      </c>
      <c r="B145" s="13"/>
      <c r="C145" s="13" t="s">
        <v>264</v>
      </c>
      <c r="D145" s="27" t="s">
        <v>265</v>
      </c>
      <c r="E145" s="13" t="s">
        <v>381</v>
      </c>
      <c r="F145" s="13">
        <v>400</v>
      </c>
      <c r="G145" s="13">
        <v>108</v>
      </c>
      <c r="H145" s="32">
        <v>0.27024198348799006</v>
      </c>
      <c r="I145" s="33">
        <v>401</v>
      </c>
      <c r="J145" s="32">
        <v>0.94763092269326688</v>
      </c>
      <c r="K145" s="39">
        <v>106</v>
      </c>
      <c r="L145" s="40">
        <v>0.73584905660377353</v>
      </c>
    </row>
    <row r="146" spans="1:12" x14ac:dyDescent="0.25">
      <c r="A146" s="13" t="s">
        <v>424</v>
      </c>
      <c r="B146" s="13"/>
      <c r="C146" s="13" t="s">
        <v>266</v>
      </c>
      <c r="D146" s="27" t="s">
        <v>269</v>
      </c>
      <c r="E146" s="13" t="s">
        <v>382</v>
      </c>
      <c r="F146" s="13">
        <v>159</v>
      </c>
      <c r="G146" s="13">
        <v>41</v>
      </c>
      <c r="H146" s="32">
        <v>0.2544094858531305</v>
      </c>
      <c r="I146" s="33">
        <v>159</v>
      </c>
      <c r="J146" s="32">
        <v>0.99371069182389937</v>
      </c>
      <c r="K146" s="39">
        <v>39</v>
      </c>
      <c r="L146" s="40">
        <v>0.89743589743589747</v>
      </c>
    </row>
    <row r="147" spans="1:12" x14ac:dyDescent="0.25">
      <c r="A147" s="13" t="s">
        <v>424</v>
      </c>
      <c r="B147" s="13"/>
      <c r="C147" s="13" t="s">
        <v>266</v>
      </c>
      <c r="D147" s="27" t="s">
        <v>267</v>
      </c>
      <c r="E147" s="13" t="s">
        <v>389</v>
      </c>
      <c r="F147" s="13">
        <v>173</v>
      </c>
      <c r="G147" s="13">
        <v>37</v>
      </c>
      <c r="H147" s="32">
        <v>0.22361173453575536</v>
      </c>
      <c r="I147" s="33">
        <v>190</v>
      </c>
      <c r="J147" s="32">
        <v>0.91052631578947374</v>
      </c>
      <c r="K147" s="39">
        <v>37</v>
      </c>
      <c r="L147" s="40">
        <v>0.91891891891891897</v>
      </c>
    </row>
    <row r="148" spans="1:12" x14ac:dyDescent="0.25">
      <c r="A148" s="13" t="s">
        <v>424</v>
      </c>
      <c r="B148" s="13"/>
      <c r="C148" s="13" t="s">
        <v>266</v>
      </c>
      <c r="D148" s="27" t="s">
        <v>270</v>
      </c>
      <c r="E148" s="13" t="s">
        <v>383</v>
      </c>
      <c r="F148" s="13">
        <v>244</v>
      </c>
      <c r="G148" s="13">
        <v>73</v>
      </c>
      <c r="H148" s="32">
        <v>0.32151702391480053</v>
      </c>
      <c r="I148" s="33">
        <v>245</v>
      </c>
      <c r="J148" s="32">
        <v>0.95102040816326527</v>
      </c>
      <c r="K148" s="39">
        <v>62</v>
      </c>
      <c r="L148" s="40">
        <v>0.58064516129032262</v>
      </c>
    </row>
    <row r="149" spans="1:12" x14ac:dyDescent="0.25">
      <c r="A149" s="13" t="s">
        <v>424</v>
      </c>
      <c r="B149" s="13"/>
      <c r="C149" s="13" t="s">
        <v>266</v>
      </c>
      <c r="D149" s="27" t="s">
        <v>268</v>
      </c>
      <c r="E149" s="13" t="s">
        <v>384</v>
      </c>
      <c r="F149" s="13">
        <v>128</v>
      </c>
      <c r="G149" s="13">
        <v>16</v>
      </c>
      <c r="H149" s="32">
        <v>0.1378664130053267</v>
      </c>
      <c r="I149" s="33">
        <v>128</v>
      </c>
      <c r="J149" s="32">
        <v>0.953125</v>
      </c>
      <c r="K149" s="39">
        <v>35</v>
      </c>
      <c r="L149" s="40">
        <v>0.7142857142857143</v>
      </c>
    </row>
    <row r="150" spans="1:12" x14ac:dyDescent="0.25">
      <c r="A150" s="13" t="s">
        <v>424</v>
      </c>
      <c r="B150" s="13"/>
      <c r="C150" s="13" t="s">
        <v>418</v>
      </c>
      <c r="D150" s="27" t="s">
        <v>271</v>
      </c>
      <c r="E150" s="13" t="s">
        <v>385</v>
      </c>
      <c r="F150" s="13">
        <v>233</v>
      </c>
      <c r="G150" s="13">
        <v>51</v>
      </c>
      <c r="H150" s="32">
        <v>0.23213868866242773</v>
      </c>
      <c r="I150" s="33">
        <v>234</v>
      </c>
      <c r="J150" s="32">
        <v>0.98717948717948723</v>
      </c>
      <c r="K150" s="39">
        <v>83</v>
      </c>
      <c r="L150" s="40">
        <v>0.39759036144578314</v>
      </c>
    </row>
    <row r="151" spans="1:12" x14ac:dyDescent="0.25">
      <c r="H151" s="2"/>
      <c r="I151" s="9"/>
      <c r="J151" s="8"/>
      <c r="K151" s="33"/>
      <c r="L151" s="2"/>
    </row>
    <row r="152" spans="1:12" x14ac:dyDescent="0.25">
      <c r="H152" s="2"/>
      <c r="I152" s="9"/>
      <c r="J152" s="8"/>
      <c r="K152" s="33"/>
      <c r="L152" s="2"/>
    </row>
    <row r="153" spans="1:12" x14ac:dyDescent="0.25">
      <c r="H153" s="2"/>
      <c r="I153" s="9"/>
      <c r="J153" s="8"/>
      <c r="K153" s="33"/>
      <c r="L153" s="2"/>
    </row>
    <row r="154" spans="1:12" x14ac:dyDescent="0.25">
      <c r="I154" s="9"/>
      <c r="K154" s="33"/>
      <c r="L154" s="2"/>
    </row>
    <row r="155" spans="1:12" x14ac:dyDescent="0.25">
      <c r="I155" s="9"/>
      <c r="K155" s="33"/>
      <c r="L155" s="2"/>
    </row>
    <row r="156" spans="1:12" x14ac:dyDescent="0.25">
      <c r="I156" s="9"/>
      <c r="K156" s="33"/>
      <c r="L156" s="2"/>
    </row>
    <row r="157" spans="1:12" x14ac:dyDescent="0.25">
      <c r="I157" s="9"/>
      <c r="K157" s="33"/>
      <c r="L157" s="2"/>
    </row>
    <row r="158" spans="1:12" x14ac:dyDescent="0.25">
      <c r="I158" s="9"/>
      <c r="K158" s="33"/>
      <c r="L158" s="2"/>
    </row>
    <row r="159" spans="1:12" x14ac:dyDescent="0.25">
      <c r="I159" s="9"/>
      <c r="K159" s="33"/>
      <c r="L159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workbookViewId="0"/>
  </sheetViews>
  <sheetFormatPr defaultRowHeight="15" x14ac:dyDescent="0.25"/>
  <cols>
    <col min="2" max="2" width="10" bestFit="1" customWidth="1"/>
    <col min="3" max="3" width="28.140625" customWidth="1"/>
    <col min="4" max="4" width="11" customWidth="1"/>
    <col min="5" max="5" width="67.5703125" bestFit="1" customWidth="1"/>
    <col min="6" max="6" width="11.140625" style="17" customWidth="1"/>
    <col min="7" max="7" width="16.7109375" style="17" customWidth="1"/>
    <col min="8" max="8" width="16.140625" style="17" customWidth="1"/>
    <col min="9" max="9" width="18.7109375" style="18" customWidth="1"/>
  </cols>
  <sheetData>
    <row r="1" spans="1:9" ht="20.25" x14ac:dyDescent="0.3">
      <c r="A1" s="15" t="s">
        <v>457</v>
      </c>
    </row>
    <row r="2" spans="1:9" x14ac:dyDescent="0.25">
      <c r="B2" t="s">
        <v>350</v>
      </c>
    </row>
    <row r="3" spans="1:9" x14ac:dyDescent="0.25">
      <c r="B3" t="s">
        <v>351</v>
      </c>
    </row>
    <row r="4" spans="1:9" x14ac:dyDescent="0.25">
      <c r="B4" t="s">
        <v>454</v>
      </c>
    </row>
    <row r="5" spans="1:9" x14ac:dyDescent="0.25">
      <c r="B5" t="s">
        <v>455</v>
      </c>
    </row>
    <row r="6" spans="1:9" x14ac:dyDescent="0.25">
      <c r="B6" t="s">
        <v>456</v>
      </c>
    </row>
    <row r="10" spans="1:9" s="38" customFormat="1" ht="45" x14ac:dyDescent="0.25">
      <c r="A10" s="34" t="s">
        <v>295</v>
      </c>
      <c r="B10" s="34" t="s">
        <v>294</v>
      </c>
      <c r="C10" s="37" t="s">
        <v>393</v>
      </c>
      <c r="D10" s="37" t="s">
        <v>292</v>
      </c>
      <c r="E10" s="37" t="s">
        <v>0</v>
      </c>
      <c r="F10" s="34" t="s">
        <v>353</v>
      </c>
      <c r="G10" s="34" t="s">
        <v>354</v>
      </c>
      <c r="H10" s="34" t="s">
        <v>352</v>
      </c>
      <c r="I10" s="43" t="s">
        <v>299</v>
      </c>
    </row>
    <row r="11" spans="1:9" x14ac:dyDescent="0.25">
      <c r="A11" s="13" t="s">
        <v>424</v>
      </c>
      <c r="B11" s="13" t="s">
        <v>398</v>
      </c>
      <c r="C11" s="13" t="s">
        <v>67</v>
      </c>
      <c r="D11" s="27" t="s">
        <v>68</v>
      </c>
      <c r="E11" s="13" t="s">
        <v>69</v>
      </c>
      <c r="F11" s="42">
        <v>261</v>
      </c>
      <c r="G11" s="42">
        <v>253</v>
      </c>
      <c r="H11" s="42">
        <v>153</v>
      </c>
      <c r="I11" s="41">
        <v>0.47058823529411764</v>
      </c>
    </row>
    <row r="12" spans="1:9" x14ac:dyDescent="0.25">
      <c r="A12" s="13" t="s">
        <v>424</v>
      </c>
      <c r="B12" s="13" t="s">
        <v>412</v>
      </c>
      <c r="C12" s="13" t="s">
        <v>413</v>
      </c>
      <c r="D12" s="27" t="s">
        <v>414</v>
      </c>
      <c r="E12" s="13" t="s">
        <v>429</v>
      </c>
      <c r="F12" s="42">
        <v>212</v>
      </c>
      <c r="G12" s="42">
        <v>144</v>
      </c>
      <c r="H12" s="42">
        <v>72</v>
      </c>
      <c r="I12" s="41">
        <v>0.52777777777777779</v>
      </c>
    </row>
    <row r="13" spans="1:9" x14ac:dyDescent="0.25">
      <c r="A13" s="13" t="s">
        <v>424</v>
      </c>
      <c r="B13" s="13" t="s">
        <v>282</v>
      </c>
      <c r="C13" s="13" t="s">
        <v>194</v>
      </c>
      <c r="D13" s="27" t="s">
        <v>201</v>
      </c>
      <c r="E13" s="13" t="s">
        <v>202</v>
      </c>
      <c r="F13" s="42">
        <v>63</v>
      </c>
      <c r="G13" s="42">
        <v>62</v>
      </c>
      <c r="H13" s="42">
        <v>37</v>
      </c>
      <c r="I13" s="41">
        <v>0.54054054054054057</v>
      </c>
    </row>
    <row r="14" spans="1:9" x14ac:dyDescent="0.25">
      <c r="A14" s="13" t="s">
        <v>424</v>
      </c>
      <c r="B14" s="13" t="s">
        <v>410</v>
      </c>
      <c r="C14" s="13" t="s">
        <v>411</v>
      </c>
      <c r="D14" s="27" t="s">
        <v>114</v>
      </c>
      <c r="E14" s="13" t="s">
        <v>115</v>
      </c>
      <c r="F14" s="42">
        <v>185</v>
      </c>
      <c r="G14" s="42">
        <v>184</v>
      </c>
      <c r="H14" s="42">
        <v>105</v>
      </c>
      <c r="I14" s="41">
        <v>0.63809523809523805</v>
      </c>
    </row>
    <row r="15" spans="1:9" x14ac:dyDescent="0.25">
      <c r="A15" s="13" t="s">
        <v>424</v>
      </c>
      <c r="B15" s="13" t="s">
        <v>399</v>
      </c>
      <c r="C15" s="13" t="s">
        <v>209</v>
      </c>
      <c r="D15" s="27" t="s">
        <v>210</v>
      </c>
      <c r="E15" s="13" t="s">
        <v>380</v>
      </c>
      <c r="F15" s="42">
        <v>84</v>
      </c>
      <c r="G15" s="42">
        <v>76</v>
      </c>
      <c r="H15" s="42">
        <v>52</v>
      </c>
      <c r="I15" s="41">
        <v>0.71153846153846156</v>
      </c>
    </row>
    <row r="16" spans="1:9" x14ac:dyDescent="0.25">
      <c r="A16" s="13" t="s">
        <v>424</v>
      </c>
      <c r="B16" s="13" t="s">
        <v>280</v>
      </c>
      <c r="C16" s="13" t="s">
        <v>172</v>
      </c>
      <c r="D16" s="27" t="s">
        <v>173</v>
      </c>
      <c r="E16" s="13" t="s">
        <v>174</v>
      </c>
      <c r="F16" s="42">
        <v>73</v>
      </c>
      <c r="G16" s="42">
        <v>57</v>
      </c>
      <c r="H16" s="42">
        <v>38</v>
      </c>
      <c r="I16" s="41">
        <v>0.78947368421052633</v>
      </c>
    </row>
    <row r="17" spans="1:9" x14ac:dyDescent="0.25">
      <c r="A17" s="13" t="s">
        <v>424</v>
      </c>
      <c r="B17" s="13" t="s">
        <v>278</v>
      </c>
      <c r="C17" s="13" t="s">
        <v>395</v>
      </c>
      <c r="D17" s="27" t="s">
        <v>142</v>
      </c>
      <c r="E17" s="13" t="s">
        <v>144</v>
      </c>
      <c r="F17" s="42">
        <v>19</v>
      </c>
      <c r="G17" s="42">
        <v>17</v>
      </c>
      <c r="H17" s="42">
        <v>10</v>
      </c>
      <c r="I17" s="41">
        <v>0.8</v>
      </c>
    </row>
    <row r="18" spans="1:9" x14ac:dyDescent="0.25">
      <c r="A18" s="13" t="s">
        <v>424</v>
      </c>
      <c r="B18" s="13" t="s">
        <v>278</v>
      </c>
      <c r="C18" s="13" t="s">
        <v>395</v>
      </c>
      <c r="D18" s="27" t="s">
        <v>143</v>
      </c>
      <c r="E18" s="13" t="s">
        <v>145</v>
      </c>
      <c r="F18" s="42">
        <v>46</v>
      </c>
      <c r="G18" s="42">
        <v>17</v>
      </c>
      <c r="H18" s="42">
        <v>9</v>
      </c>
      <c r="I18" s="41">
        <v>0.55555555555555558</v>
      </c>
    </row>
    <row r="19" spans="1:9" x14ac:dyDescent="0.25">
      <c r="A19" s="13" t="s">
        <v>424</v>
      </c>
      <c r="B19" s="13" t="s">
        <v>278</v>
      </c>
      <c r="C19" s="13" t="s">
        <v>395</v>
      </c>
      <c r="D19" s="27" t="s">
        <v>146</v>
      </c>
      <c r="E19" s="13" t="s">
        <v>147</v>
      </c>
      <c r="F19" s="42">
        <v>125</v>
      </c>
      <c r="G19" s="42">
        <v>65</v>
      </c>
      <c r="H19" s="42">
        <v>44</v>
      </c>
      <c r="I19" s="41">
        <v>0.84090909090909094</v>
      </c>
    </row>
    <row r="20" spans="1:9" x14ac:dyDescent="0.25">
      <c r="A20" s="13" t="s">
        <v>424</v>
      </c>
      <c r="B20" s="13" t="s">
        <v>277</v>
      </c>
      <c r="C20" s="13" t="s">
        <v>273</v>
      </c>
      <c r="D20" s="27" t="s">
        <v>132</v>
      </c>
      <c r="E20" s="13" t="s">
        <v>134</v>
      </c>
      <c r="F20" s="42">
        <v>121</v>
      </c>
      <c r="G20" s="42">
        <v>116</v>
      </c>
      <c r="H20" s="42">
        <v>68</v>
      </c>
      <c r="I20" s="41">
        <v>0.45588235294117646</v>
      </c>
    </row>
    <row r="21" spans="1:9" x14ac:dyDescent="0.25">
      <c r="A21" s="13" t="s">
        <v>424</v>
      </c>
      <c r="B21" s="13" t="s">
        <v>417</v>
      </c>
      <c r="C21" s="13" t="s">
        <v>251</v>
      </c>
      <c r="D21" s="27" t="s">
        <v>252</v>
      </c>
      <c r="E21" s="13" t="s">
        <v>253</v>
      </c>
      <c r="F21" s="42">
        <v>131</v>
      </c>
      <c r="G21" s="42">
        <v>113</v>
      </c>
      <c r="H21" s="42">
        <v>94</v>
      </c>
      <c r="I21" s="41">
        <v>0.69148936170212771</v>
      </c>
    </row>
    <row r="22" spans="1:9" x14ac:dyDescent="0.25">
      <c r="A22" s="13" t="s">
        <v>424</v>
      </c>
      <c r="B22" s="13" t="s">
        <v>402</v>
      </c>
      <c r="C22" s="13" t="s">
        <v>403</v>
      </c>
      <c r="D22" s="27" t="s">
        <v>59</v>
      </c>
      <c r="E22" s="13" t="s">
        <v>60</v>
      </c>
      <c r="F22" s="42">
        <v>148</v>
      </c>
      <c r="G22" s="42">
        <v>92</v>
      </c>
      <c r="H22" s="42">
        <v>43</v>
      </c>
      <c r="I22" s="41">
        <v>0.65116279069767447</v>
      </c>
    </row>
    <row r="23" spans="1:9" x14ac:dyDescent="0.25">
      <c r="A23" s="13" t="s">
        <v>424</v>
      </c>
      <c r="B23" s="13" t="s">
        <v>408</v>
      </c>
      <c r="C23" s="13" t="s">
        <v>409</v>
      </c>
      <c r="D23" s="27" t="s">
        <v>106</v>
      </c>
      <c r="E23" s="13" t="s">
        <v>107</v>
      </c>
      <c r="F23" s="42">
        <v>160</v>
      </c>
      <c r="G23" s="42">
        <v>146</v>
      </c>
      <c r="H23" s="42">
        <v>75</v>
      </c>
      <c r="I23" s="41">
        <v>0.52</v>
      </c>
    </row>
    <row r="24" spans="1:9" x14ac:dyDescent="0.25">
      <c r="A24" s="13" t="s">
        <v>424</v>
      </c>
      <c r="B24" s="13" t="s">
        <v>408</v>
      </c>
      <c r="C24" s="13" t="s">
        <v>409</v>
      </c>
      <c r="D24" s="27" t="s">
        <v>108</v>
      </c>
      <c r="E24" s="13" t="s">
        <v>109</v>
      </c>
      <c r="F24" s="42">
        <v>56</v>
      </c>
      <c r="G24" s="42">
        <v>54</v>
      </c>
      <c r="H24" s="42">
        <v>29</v>
      </c>
      <c r="I24" s="41">
        <v>0.48275862068965519</v>
      </c>
    </row>
    <row r="25" spans="1:9" x14ac:dyDescent="0.25">
      <c r="A25" s="13" t="s">
        <v>424</v>
      </c>
      <c r="B25" s="13" t="s">
        <v>399</v>
      </c>
      <c r="C25" s="13" t="s">
        <v>209</v>
      </c>
      <c r="D25" s="27" t="s">
        <v>211</v>
      </c>
      <c r="E25" s="13" t="s">
        <v>212</v>
      </c>
      <c r="F25" s="42">
        <v>72</v>
      </c>
      <c r="G25" s="42">
        <v>45</v>
      </c>
      <c r="H25" s="42">
        <v>30</v>
      </c>
      <c r="I25" s="41">
        <v>0.73333333333333328</v>
      </c>
    </row>
    <row r="26" spans="1:9" x14ac:dyDescent="0.25">
      <c r="A26" s="13" t="s">
        <v>424</v>
      </c>
      <c r="B26" s="13" t="s">
        <v>399</v>
      </c>
      <c r="C26" s="13" t="s">
        <v>209</v>
      </c>
      <c r="D26" s="27" t="s">
        <v>219</v>
      </c>
      <c r="E26" s="13" t="s">
        <v>220</v>
      </c>
      <c r="F26" s="42">
        <v>72</v>
      </c>
      <c r="G26" s="42">
        <v>71</v>
      </c>
      <c r="H26" s="42">
        <v>50</v>
      </c>
      <c r="I26" s="41">
        <v>0.56000000000000005</v>
      </c>
    </row>
    <row r="27" spans="1:9" x14ac:dyDescent="0.25">
      <c r="A27" s="13" t="s">
        <v>424</v>
      </c>
      <c r="B27" s="13" t="s">
        <v>282</v>
      </c>
      <c r="C27" s="13" t="s">
        <v>194</v>
      </c>
      <c r="D27" s="27" t="s">
        <v>195</v>
      </c>
      <c r="E27" s="13" t="s">
        <v>196</v>
      </c>
      <c r="F27" s="42">
        <v>96</v>
      </c>
      <c r="G27" s="42">
        <v>76</v>
      </c>
      <c r="H27" s="42">
        <v>44</v>
      </c>
      <c r="I27" s="41">
        <v>0.52272727272727271</v>
      </c>
    </row>
    <row r="28" spans="1:9" x14ac:dyDescent="0.25">
      <c r="A28" s="13" t="s">
        <v>424</v>
      </c>
      <c r="B28" s="13" t="s">
        <v>283</v>
      </c>
      <c r="C28" s="13" t="s">
        <v>226</v>
      </c>
      <c r="D28" s="27" t="s">
        <v>227</v>
      </c>
      <c r="E28" s="13" t="s">
        <v>228</v>
      </c>
      <c r="F28" s="42">
        <v>124</v>
      </c>
      <c r="G28" s="42">
        <v>120</v>
      </c>
      <c r="H28" s="42">
        <v>79</v>
      </c>
      <c r="I28" s="41">
        <v>0.44303797468354428</v>
      </c>
    </row>
    <row r="29" spans="1:9" x14ac:dyDescent="0.25">
      <c r="A29" s="13" t="s">
        <v>424</v>
      </c>
      <c r="B29" s="13" t="s">
        <v>274</v>
      </c>
      <c r="C29" s="13" t="s">
        <v>1</v>
      </c>
      <c r="D29" s="27" t="s">
        <v>6</v>
      </c>
      <c r="E29" s="13" t="s">
        <v>7</v>
      </c>
      <c r="F29" s="42">
        <v>141</v>
      </c>
      <c r="G29" s="42">
        <v>123</v>
      </c>
      <c r="H29" s="42">
        <v>71</v>
      </c>
      <c r="I29" s="41">
        <v>0.59154929577464788</v>
      </c>
    </row>
    <row r="30" spans="1:9" x14ac:dyDescent="0.25">
      <c r="A30" s="13" t="s">
        <v>424</v>
      </c>
      <c r="B30" s="13" t="s">
        <v>274</v>
      </c>
      <c r="C30" s="13" t="s">
        <v>1</v>
      </c>
      <c r="D30" s="27" t="s">
        <v>8</v>
      </c>
      <c r="E30" s="13" t="s">
        <v>388</v>
      </c>
      <c r="F30" s="42">
        <v>168</v>
      </c>
      <c r="G30" s="42">
        <v>125</v>
      </c>
      <c r="H30" s="42">
        <v>78</v>
      </c>
      <c r="I30" s="41">
        <v>0.57692307692307687</v>
      </c>
    </row>
    <row r="31" spans="1:9" x14ac:dyDescent="0.25">
      <c r="A31" s="13" t="s">
        <v>424</v>
      </c>
      <c r="B31" s="13" t="s">
        <v>274</v>
      </c>
      <c r="C31" s="13" t="s">
        <v>1</v>
      </c>
      <c r="D31" s="27" t="s">
        <v>2</v>
      </c>
      <c r="E31" s="13" t="s">
        <v>3</v>
      </c>
      <c r="F31" s="42">
        <v>82</v>
      </c>
      <c r="G31" s="42">
        <v>68</v>
      </c>
      <c r="H31" s="42">
        <v>42</v>
      </c>
      <c r="I31" s="41">
        <v>0.47619047619047616</v>
      </c>
    </row>
    <row r="32" spans="1:9" s="66" customFormat="1" x14ac:dyDescent="0.25">
      <c r="A32" s="13" t="s">
        <v>424</v>
      </c>
      <c r="B32" s="13" t="s">
        <v>398</v>
      </c>
      <c r="C32" s="13" t="s">
        <v>67</v>
      </c>
      <c r="D32" s="66" t="s">
        <v>477</v>
      </c>
      <c r="E32" s="13" t="s">
        <v>478</v>
      </c>
      <c r="F32" s="42" t="e">
        <v>#N/A</v>
      </c>
      <c r="G32" s="42" t="e">
        <v>#N/A</v>
      </c>
      <c r="H32" s="42" t="e">
        <v>#N/A</v>
      </c>
      <c r="I32" s="41" t="e">
        <v>#N/A</v>
      </c>
    </row>
    <row r="33" spans="1:9" x14ac:dyDescent="0.25">
      <c r="A33" s="13" t="s">
        <v>424</v>
      </c>
      <c r="B33" s="13" t="s">
        <v>277</v>
      </c>
      <c r="C33" s="13" t="s">
        <v>273</v>
      </c>
      <c r="D33" s="27" t="s">
        <v>133</v>
      </c>
      <c r="E33" s="13" t="s">
        <v>135</v>
      </c>
      <c r="F33" s="42">
        <v>78</v>
      </c>
      <c r="G33" s="42">
        <v>39</v>
      </c>
      <c r="H33" s="42">
        <v>26</v>
      </c>
      <c r="I33" s="41">
        <v>0.84615384615384615</v>
      </c>
    </row>
    <row r="34" spans="1:9" x14ac:dyDescent="0.25">
      <c r="A34" s="13" t="s">
        <v>424</v>
      </c>
      <c r="B34" s="13" t="s">
        <v>402</v>
      </c>
      <c r="C34" s="13" t="s">
        <v>403</v>
      </c>
      <c r="D34" s="27" t="s">
        <v>45</v>
      </c>
      <c r="E34" s="13" t="s">
        <v>46</v>
      </c>
      <c r="F34" s="42">
        <v>75</v>
      </c>
      <c r="G34" s="42">
        <v>63</v>
      </c>
      <c r="H34" s="42">
        <v>40</v>
      </c>
      <c r="I34" s="41">
        <v>0.67500000000000004</v>
      </c>
    </row>
    <row r="35" spans="1:9" x14ac:dyDescent="0.25">
      <c r="A35" s="13" t="s">
        <v>424</v>
      </c>
      <c r="B35" s="13" t="s">
        <v>402</v>
      </c>
      <c r="C35" s="13" t="s">
        <v>403</v>
      </c>
      <c r="D35" s="27" t="s">
        <v>36</v>
      </c>
      <c r="E35" s="13" t="s">
        <v>37</v>
      </c>
      <c r="F35" s="42">
        <v>102</v>
      </c>
      <c r="G35" s="42">
        <v>98</v>
      </c>
      <c r="H35" s="42">
        <v>51</v>
      </c>
      <c r="I35" s="41">
        <v>0.58823529411764708</v>
      </c>
    </row>
    <row r="36" spans="1:9" x14ac:dyDescent="0.25">
      <c r="A36" s="13" t="s">
        <v>424</v>
      </c>
      <c r="B36" s="13" t="s">
        <v>407</v>
      </c>
      <c r="C36" s="13" t="s">
        <v>82</v>
      </c>
      <c r="D36" s="27" t="s">
        <v>83</v>
      </c>
      <c r="E36" s="13" t="s">
        <v>84</v>
      </c>
      <c r="F36" s="42">
        <v>225</v>
      </c>
      <c r="G36" s="42">
        <v>214</v>
      </c>
      <c r="H36" s="42">
        <v>133</v>
      </c>
      <c r="I36" s="41">
        <v>0.57894736842105265</v>
      </c>
    </row>
    <row r="37" spans="1:9" x14ac:dyDescent="0.25">
      <c r="A37" s="13" t="s">
        <v>424</v>
      </c>
      <c r="B37" s="13" t="s">
        <v>407</v>
      </c>
      <c r="C37" s="13" t="s">
        <v>82</v>
      </c>
      <c r="D37" s="27" t="s">
        <v>254</v>
      </c>
      <c r="E37" s="13" t="s">
        <v>255</v>
      </c>
      <c r="F37" s="42">
        <v>93</v>
      </c>
      <c r="G37" s="42">
        <v>76</v>
      </c>
      <c r="H37" s="42">
        <v>39</v>
      </c>
      <c r="I37" s="41">
        <v>0.5641025641025641</v>
      </c>
    </row>
    <row r="38" spans="1:9" x14ac:dyDescent="0.25">
      <c r="A38" s="13" t="s">
        <v>424</v>
      </c>
      <c r="B38" s="13" t="s">
        <v>417</v>
      </c>
      <c r="C38" s="13" t="s">
        <v>251</v>
      </c>
      <c r="D38" s="27" t="s">
        <v>256</v>
      </c>
      <c r="E38" s="13" t="s">
        <v>257</v>
      </c>
      <c r="F38" s="42">
        <v>70</v>
      </c>
      <c r="G38" s="42">
        <v>69</v>
      </c>
      <c r="H38" s="42">
        <v>39</v>
      </c>
      <c r="I38" s="41">
        <v>0.4358974358974359</v>
      </c>
    </row>
    <row r="39" spans="1:9" x14ac:dyDescent="0.25">
      <c r="A39" s="13" t="s">
        <v>424</v>
      </c>
      <c r="B39" s="13" t="s">
        <v>400</v>
      </c>
      <c r="C39" s="13" t="s">
        <v>401</v>
      </c>
      <c r="D39" s="27" t="s">
        <v>47</v>
      </c>
      <c r="E39" s="13" t="s">
        <v>48</v>
      </c>
      <c r="F39" s="42">
        <v>118</v>
      </c>
      <c r="G39" s="42">
        <v>99</v>
      </c>
      <c r="H39" s="42">
        <v>48</v>
      </c>
      <c r="I39" s="41">
        <v>0.54166666666666663</v>
      </c>
    </row>
    <row r="40" spans="1:9" x14ac:dyDescent="0.25">
      <c r="A40" s="13" t="s">
        <v>424</v>
      </c>
      <c r="B40" s="13" t="s">
        <v>278</v>
      </c>
      <c r="C40" s="13" t="s">
        <v>395</v>
      </c>
      <c r="D40" s="27" t="s">
        <v>148</v>
      </c>
      <c r="E40" s="13" t="s">
        <v>149</v>
      </c>
      <c r="F40" s="42">
        <v>140</v>
      </c>
      <c r="G40" s="42">
        <v>76</v>
      </c>
      <c r="H40" s="42">
        <v>48</v>
      </c>
      <c r="I40" s="41">
        <v>0.45833333333333331</v>
      </c>
    </row>
    <row r="41" spans="1:9" x14ac:dyDescent="0.25">
      <c r="A41" s="13" t="s">
        <v>424</v>
      </c>
      <c r="B41" s="13" t="s">
        <v>282</v>
      </c>
      <c r="C41" s="13" t="s">
        <v>194</v>
      </c>
      <c r="D41" s="27" t="s">
        <v>197</v>
      </c>
      <c r="E41" s="13" t="s">
        <v>198</v>
      </c>
      <c r="F41" s="42">
        <v>118</v>
      </c>
      <c r="G41" s="42">
        <v>59</v>
      </c>
      <c r="H41" s="42">
        <v>39</v>
      </c>
      <c r="I41" s="41">
        <v>0.48717948717948717</v>
      </c>
    </row>
    <row r="42" spans="1:9" x14ac:dyDescent="0.25">
      <c r="A42" s="13" t="s">
        <v>424</v>
      </c>
      <c r="B42" s="13" t="s">
        <v>402</v>
      </c>
      <c r="C42" s="13" t="s">
        <v>403</v>
      </c>
      <c r="D42" s="27" t="s">
        <v>44</v>
      </c>
      <c r="E42" s="13" t="s">
        <v>376</v>
      </c>
      <c r="F42" s="42">
        <v>86</v>
      </c>
      <c r="G42" s="42">
        <v>79</v>
      </c>
      <c r="H42" s="42">
        <v>41</v>
      </c>
      <c r="I42" s="41">
        <v>0.58536585365853655</v>
      </c>
    </row>
    <row r="43" spans="1:9" x14ac:dyDescent="0.25">
      <c r="A43" s="13" t="s">
        <v>424</v>
      </c>
      <c r="B43" s="13" t="s">
        <v>402</v>
      </c>
      <c r="C43" s="13" t="s">
        <v>403</v>
      </c>
      <c r="D43" s="27" t="s">
        <v>61</v>
      </c>
      <c r="E43" s="13" t="s">
        <v>62</v>
      </c>
      <c r="F43" s="42">
        <v>55</v>
      </c>
      <c r="G43" s="42">
        <v>48</v>
      </c>
      <c r="H43" s="42">
        <v>36</v>
      </c>
      <c r="I43" s="41">
        <v>0.55555555555555558</v>
      </c>
    </row>
    <row r="44" spans="1:9" x14ac:dyDescent="0.25">
      <c r="A44" s="13" t="s">
        <v>424</v>
      </c>
      <c r="B44" s="13" t="s">
        <v>400</v>
      </c>
      <c r="C44" s="13" t="s">
        <v>401</v>
      </c>
      <c r="D44" s="27" t="s">
        <v>63</v>
      </c>
      <c r="E44" s="13" t="s">
        <v>64</v>
      </c>
      <c r="F44" s="42">
        <v>246</v>
      </c>
      <c r="G44" s="42">
        <v>142</v>
      </c>
      <c r="H44" s="42">
        <v>71</v>
      </c>
      <c r="I44" s="41">
        <v>0.63380281690140849</v>
      </c>
    </row>
    <row r="45" spans="1:9" x14ac:dyDescent="0.25">
      <c r="A45" s="13" t="s">
        <v>424</v>
      </c>
      <c r="B45" s="13" t="s">
        <v>280</v>
      </c>
      <c r="C45" s="13" t="s">
        <v>172</v>
      </c>
      <c r="D45" s="27" t="s">
        <v>175</v>
      </c>
      <c r="E45" s="13" t="s">
        <v>377</v>
      </c>
      <c r="F45" s="42">
        <v>182</v>
      </c>
      <c r="G45" s="42">
        <v>130</v>
      </c>
      <c r="H45" s="42">
        <v>79</v>
      </c>
      <c r="I45" s="41">
        <v>0.84810126582278478</v>
      </c>
    </row>
    <row r="46" spans="1:9" x14ac:dyDescent="0.25">
      <c r="A46" s="13" t="s">
        <v>424</v>
      </c>
      <c r="B46" s="13" t="s">
        <v>282</v>
      </c>
      <c r="C46" s="13" t="s">
        <v>194</v>
      </c>
      <c r="D46" s="27" t="s">
        <v>199</v>
      </c>
      <c r="E46" s="13" t="s">
        <v>200</v>
      </c>
      <c r="F46" s="42">
        <v>125</v>
      </c>
      <c r="G46" s="42">
        <v>111</v>
      </c>
      <c r="H46" s="42">
        <v>73</v>
      </c>
      <c r="I46" s="41">
        <v>0.52054794520547942</v>
      </c>
    </row>
    <row r="47" spans="1:9" x14ac:dyDescent="0.25">
      <c r="A47" s="13" t="s">
        <v>424</v>
      </c>
      <c r="B47" s="13" t="s">
        <v>277</v>
      </c>
      <c r="C47" s="13" t="s">
        <v>273</v>
      </c>
      <c r="D47" s="27" t="s">
        <v>136</v>
      </c>
      <c r="E47" s="13" t="s">
        <v>137</v>
      </c>
      <c r="F47" s="42">
        <v>166</v>
      </c>
      <c r="G47" s="42">
        <v>74</v>
      </c>
      <c r="H47" s="42">
        <v>44</v>
      </c>
      <c r="I47" s="41">
        <v>0.63636363636363635</v>
      </c>
    </row>
    <row r="48" spans="1:9" x14ac:dyDescent="0.25">
      <c r="A48" s="13" t="s">
        <v>424</v>
      </c>
      <c r="B48" s="13" t="s">
        <v>274</v>
      </c>
      <c r="C48" s="13" t="s">
        <v>1</v>
      </c>
      <c r="D48" s="27" t="s">
        <v>9</v>
      </c>
      <c r="E48" s="13" t="s">
        <v>10</v>
      </c>
      <c r="F48" s="42">
        <v>136</v>
      </c>
      <c r="G48" s="42">
        <v>117</v>
      </c>
      <c r="H48" s="42">
        <v>81</v>
      </c>
      <c r="I48" s="41">
        <v>0.69135802469135799</v>
      </c>
    </row>
    <row r="49" spans="1:9" x14ac:dyDescent="0.25">
      <c r="A49" s="13" t="s">
        <v>424</v>
      </c>
      <c r="B49" s="13" t="s">
        <v>274</v>
      </c>
      <c r="C49" s="13" t="s">
        <v>1</v>
      </c>
      <c r="D49" s="27" t="s">
        <v>19</v>
      </c>
      <c r="E49" s="13" t="s">
        <v>20</v>
      </c>
      <c r="F49" s="42" t="e">
        <v>#N/A</v>
      </c>
      <c r="G49" s="42" t="e">
        <v>#N/A</v>
      </c>
      <c r="H49" s="42" t="e">
        <v>#N/A</v>
      </c>
      <c r="I49" s="41" t="e">
        <v>#N/A</v>
      </c>
    </row>
    <row r="50" spans="1:9" x14ac:dyDescent="0.25">
      <c r="A50" s="13" t="s">
        <v>424</v>
      </c>
      <c r="B50" s="13" t="s">
        <v>410</v>
      </c>
      <c r="C50" s="13" t="s">
        <v>411</v>
      </c>
      <c r="D50" s="27" t="s">
        <v>116</v>
      </c>
      <c r="E50" s="13" t="s">
        <v>117</v>
      </c>
      <c r="F50" s="42">
        <v>166</v>
      </c>
      <c r="G50" s="42">
        <v>148</v>
      </c>
      <c r="H50" s="42">
        <v>84</v>
      </c>
      <c r="I50" s="41">
        <v>0.5714285714285714</v>
      </c>
    </row>
    <row r="51" spans="1:9" x14ac:dyDescent="0.25">
      <c r="A51" s="13" t="s">
        <v>424</v>
      </c>
      <c r="B51" s="13" t="s">
        <v>405</v>
      </c>
      <c r="C51" s="13" t="s">
        <v>406</v>
      </c>
      <c r="D51" s="27" t="s">
        <v>163</v>
      </c>
      <c r="E51" s="13" t="s">
        <v>164</v>
      </c>
      <c r="F51" s="42">
        <v>98</v>
      </c>
      <c r="G51" s="42">
        <v>94</v>
      </c>
      <c r="H51" s="42">
        <v>55</v>
      </c>
      <c r="I51" s="41">
        <v>0.47272727272727272</v>
      </c>
    </row>
    <row r="52" spans="1:9" x14ac:dyDescent="0.25">
      <c r="A52" s="13" t="s">
        <v>424</v>
      </c>
      <c r="B52" s="13" t="s">
        <v>405</v>
      </c>
      <c r="C52" s="13" t="s">
        <v>406</v>
      </c>
      <c r="D52" s="27" t="s">
        <v>165</v>
      </c>
      <c r="E52" s="13" t="s">
        <v>166</v>
      </c>
      <c r="F52" s="42">
        <v>97</v>
      </c>
      <c r="G52" s="42">
        <v>95</v>
      </c>
      <c r="H52" s="42">
        <v>58</v>
      </c>
      <c r="I52" s="41">
        <v>0.43103448275862066</v>
      </c>
    </row>
    <row r="53" spans="1:9" x14ac:dyDescent="0.25">
      <c r="A53" s="13" t="s">
        <v>424</v>
      </c>
      <c r="B53" s="13" t="s">
        <v>404</v>
      </c>
      <c r="C53" s="13" t="s">
        <v>21</v>
      </c>
      <c r="D53" s="27" t="s">
        <v>167</v>
      </c>
      <c r="E53" s="13" t="s">
        <v>168</v>
      </c>
      <c r="F53" s="42">
        <v>133</v>
      </c>
      <c r="G53" s="42">
        <v>113</v>
      </c>
      <c r="H53" s="42">
        <v>69</v>
      </c>
      <c r="I53" s="41">
        <v>0.43478260869565216</v>
      </c>
    </row>
    <row r="54" spans="1:9" x14ac:dyDescent="0.25">
      <c r="A54" s="13" t="s">
        <v>424</v>
      </c>
      <c r="B54" s="13" t="s">
        <v>400</v>
      </c>
      <c r="C54" s="13" t="s">
        <v>401</v>
      </c>
      <c r="D54" s="27" t="s">
        <v>49</v>
      </c>
      <c r="E54" s="13" t="s">
        <v>50</v>
      </c>
      <c r="F54" s="42">
        <v>102</v>
      </c>
      <c r="G54" s="42">
        <v>78</v>
      </c>
      <c r="H54" s="42">
        <v>47</v>
      </c>
      <c r="I54" s="41">
        <v>0.78723404255319152</v>
      </c>
    </row>
    <row r="55" spans="1:9" x14ac:dyDescent="0.25">
      <c r="A55" s="13" t="s">
        <v>424</v>
      </c>
      <c r="B55" s="13" t="s">
        <v>400</v>
      </c>
      <c r="C55" s="13" t="s">
        <v>401</v>
      </c>
      <c r="D55" s="27" t="s">
        <v>51</v>
      </c>
      <c r="E55" s="13" t="s">
        <v>52</v>
      </c>
      <c r="F55" s="42">
        <v>115</v>
      </c>
      <c r="G55" s="42">
        <v>104</v>
      </c>
      <c r="H55" s="42">
        <v>53</v>
      </c>
      <c r="I55" s="41">
        <v>0.45283018867924529</v>
      </c>
    </row>
    <row r="56" spans="1:9" x14ac:dyDescent="0.25">
      <c r="A56" s="13" t="s">
        <v>424</v>
      </c>
      <c r="B56" s="13" t="s">
        <v>400</v>
      </c>
      <c r="C56" s="13" t="s">
        <v>401</v>
      </c>
      <c r="D56" s="27" t="s">
        <v>53</v>
      </c>
      <c r="E56" s="13" t="s">
        <v>54</v>
      </c>
      <c r="F56" s="42">
        <v>89</v>
      </c>
      <c r="G56" s="42">
        <v>60</v>
      </c>
      <c r="H56" s="42">
        <v>43</v>
      </c>
      <c r="I56" s="41">
        <v>0.48837209302325579</v>
      </c>
    </row>
    <row r="57" spans="1:9" x14ac:dyDescent="0.25">
      <c r="A57" s="13" t="s">
        <v>424</v>
      </c>
      <c r="B57" s="13" t="s">
        <v>400</v>
      </c>
      <c r="C57" s="13" t="s">
        <v>401</v>
      </c>
      <c r="D57" s="27" t="s">
        <v>55</v>
      </c>
      <c r="E57" s="13" t="s">
        <v>56</v>
      </c>
      <c r="F57" s="42">
        <v>179</v>
      </c>
      <c r="G57" s="42">
        <v>133</v>
      </c>
      <c r="H57" s="42">
        <v>72</v>
      </c>
      <c r="I57" s="41">
        <v>0.77777777777777779</v>
      </c>
    </row>
    <row r="58" spans="1:9" x14ac:dyDescent="0.25">
      <c r="A58" s="13" t="s">
        <v>424</v>
      </c>
      <c r="B58" s="13" t="s">
        <v>278</v>
      </c>
      <c r="C58" s="13" t="s">
        <v>395</v>
      </c>
      <c r="D58" s="27" t="s">
        <v>396</v>
      </c>
      <c r="E58" s="13" t="s">
        <v>397</v>
      </c>
      <c r="F58" s="42">
        <v>131</v>
      </c>
      <c r="G58" s="42">
        <v>95</v>
      </c>
      <c r="H58" s="42">
        <v>56</v>
      </c>
      <c r="I58" s="41">
        <v>0.5</v>
      </c>
    </row>
    <row r="59" spans="1:9" x14ac:dyDescent="0.25">
      <c r="A59" s="13" t="s">
        <v>424</v>
      </c>
      <c r="B59" s="13" t="s">
        <v>277</v>
      </c>
      <c r="C59" s="13" t="s">
        <v>273</v>
      </c>
      <c r="D59" s="27" t="s">
        <v>138</v>
      </c>
      <c r="E59" s="13" t="s">
        <v>139</v>
      </c>
      <c r="F59" s="42">
        <v>178</v>
      </c>
      <c r="G59" s="42">
        <v>164</v>
      </c>
      <c r="H59" s="42">
        <v>81</v>
      </c>
      <c r="I59" s="41">
        <v>0.62962962962962965</v>
      </c>
    </row>
    <row r="60" spans="1:9" x14ac:dyDescent="0.25">
      <c r="A60" s="13" t="s">
        <v>424</v>
      </c>
      <c r="B60" s="13" t="s">
        <v>282</v>
      </c>
      <c r="C60" s="13" t="s">
        <v>194</v>
      </c>
      <c r="D60" s="27" t="s">
        <v>203</v>
      </c>
      <c r="E60" s="13" t="s">
        <v>204</v>
      </c>
      <c r="F60" s="42">
        <v>194</v>
      </c>
      <c r="G60" s="42">
        <v>186</v>
      </c>
      <c r="H60" s="42">
        <v>114</v>
      </c>
      <c r="I60" s="41">
        <v>0.7192982456140351</v>
      </c>
    </row>
    <row r="61" spans="1:9" x14ac:dyDescent="0.25">
      <c r="A61" s="13" t="s">
        <v>424</v>
      </c>
      <c r="B61" s="13" t="s">
        <v>405</v>
      </c>
      <c r="C61" s="13" t="s">
        <v>406</v>
      </c>
      <c r="D61" s="27" t="s">
        <v>169</v>
      </c>
      <c r="E61" s="13" t="s">
        <v>170</v>
      </c>
      <c r="F61" s="42">
        <v>270</v>
      </c>
      <c r="G61" s="42">
        <v>249</v>
      </c>
      <c r="H61" s="42">
        <v>160</v>
      </c>
      <c r="I61" s="41">
        <v>0.53125</v>
      </c>
    </row>
    <row r="62" spans="1:9" x14ac:dyDescent="0.25">
      <c r="A62" s="13" t="s">
        <v>424</v>
      </c>
      <c r="B62" s="13" t="s">
        <v>282</v>
      </c>
      <c r="C62" s="13" t="s">
        <v>194</v>
      </c>
      <c r="D62" s="27" t="s">
        <v>205</v>
      </c>
      <c r="E62" s="13" t="s">
        <v>206</v>
      </c>
      <c r="F62" s="42">
        <v>193</v>
      </c>
      <c r="G62" s="42">
        <v>147</v>
      </c>
      <c r="H62" s="42">
        <v>111</v>
      </c>
      <c r="I62" s="41">
        <v>0.71171171171171166</v>
      </c>
    </row>
    <row r="63" spans="1:9" x14ac:dyDescent="0.25">
      <c r="A63" s="13" t="s">
        <v>424</v>
      </c>
      <c r="B63" s="13" t="s">
        <v>281</v>
      </c>
      <c r="C63" s="13" t="s">
        <v>186</v>
      </c>
      <c r="D63" s="27" t="s">
        <v>187</v>
      </c>
      <c r="E63" s="13" t="s">
        <v>188</v>
      </c>
      <c r="F63" s="42">
        <v>65</v>
      </c>
      <c r="G63" s="42">
        <v>64</v>
      </c>
      <c r="H63" s="42">
        <v>46</v>
      </c>
      <c r="I63" s="41">
        <v>0.97826086956521741</v>
      </c>
    </row>
    <row r="64" spans="1:9" x14ac:dyDescent="0.25">
      <c r="A64" s="13" t="s">
        <v>424</v>
      </c>
      <c r="B64" s="13" t="s">
        <v>279</v>
      </c>
      <c r="C64" s="13" t="s">
        <v>156</v>
      </c>
      <c r="D64" s="27" t="s">
        <v>157</v>
      </c>
      <c r="E64" s="13" t="s">
        <v>158</v>
      </c>
      <c r="F64" s="42">
        <v>72</v>
      </c>
      <c r="G64" s="42">
        <v>62</v>
      </c>
      <c r="H64" s="42">
        <v>60</v>
      </c>
      <c r="I64" s="41">
        <v>1</v>
      </c>
    </row>
    <row r="65" spans="1:9" x14ac:dyDescent="0.25">
      <c r="A65" s="13" t="s">
        <v>424</v>
      </c>
      <c r="B65" s="13" t="s">
        <v>279</v>
      </c>
      <c r="C65" s="13" t="s">
        <v>156</v>
      </c>
      <c r="D65" s="27" t="s">
        <v>159</v>
      </c>
      <c r="E65" s="13" t="s">
        <v>160</v>
      </c>
      <c r="F65" s="42">
        <v>16</v>
      </c>
      <c r="G65" s="42">
        <v>14</v>
      </c>
      <c r="H65" s="42">
        <v>12</v>
      </c>
      <c r="I65" s="41">
        <v>1</v>
      </c>
    </row>
    <row r="66" spans="1:9" x14ac:dyDescent="0.25">
      <c r="A66" s="13" t="s">
        <v>424</v>
      </c>
      <c r="B66" s="13" t="s">
        <v>399</v>
      </c>
      <c r="C66" s="13" t="s">
        <v>209</v>
      </c>
      <c r="D66" s="27" t="s">
        <v>221</v>
      </c>
      <c r="E66" s="13" t="s">
        <v>222</v>
      </c>
      <c r="F66" s="42">
        <v>81</v>
      </c>
      <c r="G66" s="42">
        <v>76</v>
      </c>
      <c r="H66" s="42">
        <v>55</v>
      </c>
      <c r="I66" s="41">
        <v>0.81818181818181823</v>
      </c>
    </row>
    <row r="67" spans="1:9" x14ac:dyDescent="0.25">
      <c r="A67" s="13" t="s">
        <v>424</v>
      </c>
      <c r="B67" s="13" t="s">
        <v>399</v>
      </c>
      <c r="C67" s="13" t="s">
        <v>209</v>
      </c>
      <c r="D67" s="27" t="s">
        <v>223</v>
      </c>
      <c r="E67" s="13" t="s">
        <v>379</v>
      </c>
      <c r="F67" s="42">
        <v>115</v>
      </c>
      <c r="G67" s="42">
        <v>102</v>
      </c>
      <c r="H67" s="42">
        <v>65</v>
      </c>
      <c r="I67" s="41">
        <v>0.50769230769230766</v>
      </c>
    </row>
    <row r="68" spans="1:9" x14ac:dyDescent="0.25">
      <c r="A68" s="13" t="s">
        <v>424</v>
      </c>
      <c r="B68" s="13" t="s">
        <v>283</v>
      </c>
      <c r="C68" s="13" t="s">
        <v>226</v>
      </c>
      <c r="D68" s="27" t="s">
        <v>233</v>
      </c>
      <c r="E68" s="13" t="s">
        <v>234</v>
      </c>
      <c r="F68" s="42">
        <v>33</v>
      </c>
      <c r="G68" s="42">
        <v>31</v>
      </c>
      <c r="H68" s="42">
        <v>19</v>
      </c>
      <c r="I68" s="41">
        <v>0.52631578947368418</v>
      </c>
    </row>
    <row r="69" spans="1:9" x14ac:dyDescent="0.25">
      <c r="A69" s="13" t="s">
        <v>424</v>
      </c>
      <c r="B69" s="13" t="s">
        <v>283</v>
      </c>
      <c r="C69" s="13" t="s">
        <v>226</v>
      </c>
      <c r="D69" s="27" t="s">
        <v>243</v>
      </c>
      <c r="E69" s="13" t="s">
        <v>244</v>
      </c>
      <c r="F69" s="42">
        <v>245</v>
      </c>
      <c r="G69" s="42">
        <v>225</v>
      </c>
      <c r="H69" s="42">
        <v>164</v>
      </c>
      <c r="I69" s="41">
        <v>0.62804878048780488</v>
      </c>
    </row>
    <row r="70" spans="1:9" x14ac:dyDescent="0.25">
      <c r="A70" s="13" t="s">
        <v>424</v>
      </c>
      <c r="B70" s="13" t="s">
        <v>407</v>
      </c>
      <c r="C70" s="13" t="s">
        <v>82</v>
      </c>
      <c r="D70" s="27" t="s">
        <v>85</v>
      </c>
      <c r="E70" s="13" t="s">
        <v>86</v>
      </c>
      <c r="F70" s="42">
        <v>210</v>
      </c>
      <c r="G70" s="42">
        <v>125</v>
      </c>
      <c r="H70" s="42">
        <v>81</v>
      </c>
      <c r="I70" s="41">
        <v>0.61728395061728392</v>
      </c>
    </row>
    <row r="71" spans="1:9" x14ac:dyDescent="0.25">
      <c r="A71" s="13" t="s">
        <v>424</v>
      </c>
      <c r="B71" s="13" t="s">
        <v>274</v>
      </c>
      <c r="C71" s="13" t="s">
        <v>1</v>
      </c>
      <c r="D71" s="27" t="s">
        <v>4</v>
      </c>
      <c r="E71" s="13" t="s">
        <v>5</v>
      </c>
      <c r="F71" s="42">
        <v>87</v>
      </c>
      <c r="G71" s="42">
        <v>86</v>
      </c>
      <c r="H71" s="42">
        <v>51</v>
      </c>
      <c r="I71" s="41">
        <v>0.56862745098039214</v>
      </c>
    </row>
    <row r="72" spans="1:9" x14ac:dyDescent="0.25">
      <c r="A72" s="13" t="s">
        <v>424</v>
      </c>
      <c r="B72" s="13" t="s">
        <v>274</v>
      </c>
      <c r="C72" s="13" t="s">
        <v>1</v>
      </c>
      <c r="D72" s="27" t="s">
        <v>11</v>
      </c>
      <c r="E72" s="13" t="s">
        <v>12</v>
      </c>
      <c r="F72" s="42">
        <v>64</v>
      </c>
      <c r="G72" s="42">
        <v>0</v>
      </c>
      <c r="H72" s="42">
        <v>0</v>
      </c>
      <c r="I72" s="41" t="e">
        <v>#N/A</v>
      </c>
    </row>
    <row r="73" spans="1:9" x14ac:dyDescent="0.25">
      <c r="A73" s="13" t="s">
        <v>424</v>
      </c>
      <c r="B73" s="13" t="s">
        <v>279</v>
      </c>
      <c r="C73" s="13" t="s">
        <v>156</v>
      </c>
      <c r="D73" s="27" t="s">
        <v>161</v>
      </c>
      <c r="E73" s="13" t="s">
        <v>162</v>
      </c>
      <c r="F73" s="42">
        <v>122</v>
      </c>
      <c r="G73" s="42">
        <v>115</v>
      </c>
      <c r="H73" s="42">
        <v>61</v>
      </c>
      <c r="I73" s="41">
        <v>0.67213114754098358</v>
      </c>
    </row>
    <row r="74" spans="1:9" x14ac:dyDescent="0.25">
      <c r="A74" s="13" t="s">
        <v>424</v>
      </c>
      <c r="B74" s="13" t="s">
        <v>404</v>
      </c>
      <c r="C74" s="13" t="s">
        <v>21</v>
      </c>
      <c r="D74" s="27" t="s">
        <v>22</v>
      </c>
      <c r="E74" s="13" t="s">
        <v>23</v>
      </c>
      <c r="F74" s="42">
        <v>157</v>
      </c>
      <c r="G74" s="42">
        <v>151</v>
      </c>
      <c r="H74" s="42">
        <v>94</v>
      </c>
      <c r="I74" s="41">
        <v>0.67021276595744683</v>
      </c>
    </row>
    <row r="75" spans="1:9" x14ac:dyDescent="0.25">
      <c r="A75" s="13" t="s">
        <v>424</v>
      </c>
      <c r="B75" s="13" t="s">
        <v>277</v>
      </c>
      <c r="C75" s="13" t="s">
        <v>273</v>
      </c>
      <c r="D75" s="27" t="s">
        <v>140</v>
      </c>
      <c r="E75" s="13" t="s">
        <v>141</v>
      </c>
      <c r="F75" s="42">
        <v>163</v>
      </c>
      <c r="G75" s="42">
        <v>152</v>
      </c>
      <c r="H75" s="42">
        <v>88</v>
      </c>
      <c r="I75" s="41">
        <v>0.625</v>
      </c>
    </row>
    <row r="76" spans="1:9" x14ac:dyDescent="0.25">
      <c r="A76" s="13" t="s">
        <v>424</v>
      </c>
      <c r="B76" s="13" t="s">
        <v>283</v>
      </c>
      <c r="C76" s="13" t="s">
        <v>226</v>
      </c>
      <c r="D76" s="27" t="s">
        <v>235</v>
      </c>
      <c r="E76" s="13" t="s">
        <v>236</v>
      </c>
      <c r="F76" s="42">
        <v>199</v>
      </c>
      <c r="G76" s="42">
        <v>198</v>
      </c>
      <c r="H76" s="42">
        <v>116</v>
      </c>
      <c r="I76" s="41">
        <v>0.69827586206896552</v>
      </c>
    </row>
    <row r="77" spans="1:9" x14ac:dyDescent="0.25">
      <c r="A77" s="13" t="s">
        <v>424</v>
      </c>
      <c r="B77" s="13" t="s">
        <v>408</v>
      </c>
      <c r="C77" s="13" t="s">
        <v>409</v>
      </c>
      <c r="D77" s="27" t="s">
        <v>110</v>
      </c>
      <c r="E77" s="13" t="s">
        <v>111</v>
      </c>
      <c r="F77" s="42">
        <v>47</v>
      </c>
      <c r="G77" s="42">
        <v>45</v>
      </c>
      <c r="H77" s="42">
        <v>27</v>
      </c>
      <c r="I77" s="41">
        <v>0.66666666666666663</v>
      </c>
    </row>
    <row r="78" spans="1:9" x14ac:dyDescent="0.25">
      <c r="A78" s="13" t="s">
        <v>424</v>
      </c>
      <c r="B78" s="13" t="s">
        <v>283</v>
      </c>
      <c r="C78" s="13" t="s">
        <v>226</v>
      </c>
      <c r="D78" s="27" t="s">
        <v>245</v>
      </c>
      <c r="E78" s="13" t="s">
        <v>246</v>
      </c>
      <c r="F78" s="42">
        <v>161</v>
      </c>
      <c r="G78" s="42">
        <v>34</v>
      </c>
      <c r="H78" s="42">
        <v>33</v>
      </c>
      <c r="I78" s="41">
        <v>0.93939393939393945</v>
      </c>
    </row>
    <row r="79" spans="1:9" x14ac:dyDescent="0.25">
      <c r="A79" s="13" t="s">
        <v>424</v>
      </c>
      <c r="B79" s="13" t="s">
        <v>283</v>
      </c>
      <c r="C79" s="13" t="s">
        <v>226</v>
      </c>
      <c r="D79" s="27" t="s">
        <v>239</v>
      </c>
      <c r="E79" s="13" t="s">
        <v>240</v>
      </c>
      <c r="F79" s="42">
        <v>99</v>
      </c>
      <c r="G79" s="42">
        <v>89</v>
      </c>
      <c r="H79" s="42">
        <v>58</v>
      </c>
      <c r="I79" s="41">
        <v>0.55172413793103448</v>
      </c>
    </row>
    <row r="80" spans="1:9" x14ac:dyDescent="0.25">
      <c r="A80" s="13" t="s">
        <v>424</v>
      </c>
      <c r="B80" s="13" t="s">
        <v>283</v>
      </c>
      <c r="C80" s="13" t="s">
        <v>226</v>
      </c>
      <c r="D80" s="27" t="s">
        <v>237</v>
      </c>
      <c r="E80" s="13" t="s">
        <v>238</v>
      </c>
      <c r="F80" s="42">
        <v>54</v>
      </c>
      <c r="G80" s="42">
        <v>50</v>
      </c>
      <c r="H80" s="42">
        <v>31</v>
      </c>
      <c r="I80" s="41">
        <v>0.4838709677419355</v>
      </c>
    </row>
    <row r="81" spans="1:9" x14ac:dyDescent="0.25">
      <c r="A81" s="13" t="s">
        <v>424</v>
      </c>
      <c r="B81" s="13" t="s">
        <v>400</v>
      </c>
      <c r="C81" s="13" t="s">
        <v>401</v>
      </c>
      <c r="D81" s="27" t="s">
        <v>57</v>
      </c>
      <c r="E81" s="13" t="s">
        <v>58</v>
      </c>
      <c r="F81" s="42">
        <v>272</v>
      </c>
      <c r="G81" s="42">
        <v>246</v>
      </c>
      <c r="H81" s="42">
        <v>126</v>
      </c>
      <c r="I81" s="41">
        <v>0.63492063492063489</v>
      </c>
    </row>
    <row r="82" spans="1:9" x14ac:dyDescent="0.25">
      <c r="A82" s="13" t="s">
        <v>424</v>
      </c>
      <c r="B82" s="13" t="s">
        <v>398</v>
      </c>
      <c r="C82" s="13" t="s">
        <v>67</v>
      </c>
      <c r="D82" s="27" t="s">
        <v>70</v>
      </c>
      <c r="E82" s="13" t="s">
        <v>71</v>
      </c>
      <c r="F82" s="42">
        <v>112</v>
      </c>
      <c r="G82" s="42">
        <v>102</v>
      </c>
      <c r="H82" s="42">
        <v>64</v>
      </c>
      <c r="I82" s="41">
        <v>0.6875</v>
      </c>
    </row>
    <row r="83" spans="1:9" x14ac:dyDescent="0.25">
      <c r="A83" s="13" t="s">
        <v>424</v>
      </c>
      <c r="B83" s="13" t="s">
        <v>398</v>
      </c>
      <c r="C83" s="13" t="s">
        <v>67</v>
      </c>
      <c r="D83" s="27" t="s">
        <v>72</v>
      </c>
      <c r="E83" s="13" t="s">
        <v>73</v>
      </c>
      <c r="F83" s="42">
        <v>127</v>
      </c>
      <c r="G83" s="42">
        <v>58</v>
      </c>
      <c r="H83" s="42">
        <v>52</v>
      </c>
      <c r="I83" s="41">
        <v>0.82692307692307687</v>
      </c>
    </row>
    <row r="84" spans="1:9" x14ac:dyDescent="0.25">
      <c r="A84" s="13" t="s">
        <v>424</v>
      </c>
      <c r="B84" s="13" t="s">
        <v>398</v>
      </c>
      <c r="C84" s="13" t="s">
        <v>67</v>
      </c>
      <c r="D84" s="27" t="s">
        <v>74</v>
      </c>
      <c r="E84" s="13" t="s">
        <v>75</v>
      </c>
      <c r="F84" s="42">
        <v>91</v>
      </c>
      <c r="G84" s="42">
        <v>86</v>
      </c>
      <c r="H84" s="42">
        <v>52</v>
      </c>
      <c r="I84" s="41">
        <v>0.55769230769230771</v>
      </c>
    </row>
    <row r="85" spans="1:9" x14ac:dyDescent="0.25">
      <c r="A85" s="13" t="s">
        <v>424</v>
      </c>
      <c r="B85" s="13" t="s">
        <v>278</v>
      </c>
      <c r="C85" s="13" t="s">
        <v>395</v>
      </c>
      <c r="D85" s="27" t="s">
        <v>189</v>
      </c>
      <c r="E85" s="13" t="s">
        <v>190</v>
      </c>
      <c r="F85" s="42">
        <v>106</v>
      </c>
      <c r="G85" s="42">
        <v>90</v>
      </c>
      <c r="H85" s="42">
        <v>39</v>
      </c>
      <c r="I85" s="41">
        <v>0.76923076923076927</v>
      </c>
    </row>
    <row r="86" spans="1:9" x14ac:dyDescent="0.25">
      <c r="A86" s="13" t="s">
        <v>424</v>
      </c>
      <c r="B86" s="13" t="s">
        <v>282</v>
      </c>
      <c r="C86" s="13" t="s">
        <v>194</v>
      </c>
      <c r="D86" s="27" t="s">
        <v>207</v>
      </c>
      <c r="E86" s="13" t="s">
        <v>208</v>
      </c>
      <c r="F86" s="42">
        <v>117</v>
      </c>
      <c r="G86" s="42">
        <v>102</v>
      </c>
      <c r="H86" s="42">
        <v>73</v>
      </c>
      <c r="I86" s="41">
        <v>0.68493150684931503</v>
      </c>
    </row>
    <row r="87" spans="1:9" x14ac:dyDescent="0.25">
      <c r="A87" s="13" t="s">
        <v>424</v>
      </c>
      <c r="B87" s="13" t="s">
        <v>275</v>
      </c>
      <c r="C87" s="13" t="s">
        <v>88</v>
      </c>
      <c r="D87" s="27" t="s">
        <v>89</v>
      </c>
      <c r="E87" s="13" t="s">
        <v>90</v>
      </c>
      <c r="F87" s="42">
        <v>97</v>
      </c>
      <c r="G87" s="42">
        <v>91</v>
      </c>
      <c r="H87" s="42">
        <v>53</v>
      </c>
      <c r="I87" s="41">
        <v>0.45283018867924529</v>
      </c>
    </row>
    <row r="88" spans="1:9" x14ac:dyDescent="0.25">
      <c r="A88" s="13" t="s">
        <v>424</v>
      </c>
      <c r="B88" s="13" t="s">
        <v>283</v>
      </c>
      <c r="C88" s="13" t="s">
        <v>226</v>
      </c>
      <c r="D88" s="27" t="s">
        <v>247</v>
      </c>
      <c r="E88" s="13" t="s">
        <v>248</v>
      </c>
      <c r="F88" s="42">
        <v>145</v>
      </c>
      <c r="G88" s="42">
        <v>65</v>
      </c>
      <c r="H88" s="42">
        <v>50</v>
      </c>
      <c r="I88" s="41">
        <v>0.8</v>
      </c>
    </row>
    <row r="89" spans="1:9" x14ac:dyDescent="0.25">
      <c r="A89" s="13" t="s">
        <v>424</v>
      </c>
      <c r="B89" s="13" t="s">
        <v>412</v>
      </c>
      <c r="C89" s="13" t="s">
        <v>413</v>
      </c>
      <c r="D89" s="27" t="s">
        <v>415</v>
      </c>
      <c r="E89" s="13" t="s">
        <v>416</v>
      </c>
      <c r="F89" s="42">
        <v>152</v>
      </c>
      <c r="G89" s="42">
        <v>140</v>
      </c>
      <c r="H89" s="42">
        <v>92</v>
      </c>
      <c r="I89" s="41">
        <v>0.70652173913043481</v>
      </c>
    </row>
    <row r="90" spans="1:9" x14ac:dyDescent="0.25">
      <c r="A90" s="13" t="s">
        <v>424</v>
      </c>
      <c r="B90" s="13" t="s">
        <v>404</v>
      </c>
      <c r="C90" s="13" t="s">
        <v>21</v>
      </c>
      <c r="D90" s="27" t="s">
        <v>24</v>
      </c>
      <c r="E90" s="13" t="s">
        <v>25</v>
      </c>
      <c r="F90" s="42">
        <v>117</v>
      </c>
      <c r="G90" s="42">
        <v>97</v>
      </c>
      <c r="H90" s="42">
        <v>58</v>
      </c>
      <c r="I90" s="41">
        <v>0.62068965517241381</v>
      </c>
    </row>
    <row r="91" spans="1:9" x14ac:dyDescent="0.25">
      <c r="A91" s="13" t="s">
        <v>424</v>
      </c>
      <c r="B91" s="13" t="s">
        <v>404</v>
      </c>
      <c r="C91" s="13" t="s">
        <v>21</v>
      </c>
      <c r="D91" s="27" t="s">
        <v>26</v>
      </c>
      <c r="E91" s="13" t="s">
        <v>27</v>
      </c>
      <c r="F91" s="42">
        <v>148</v>
      </c>
      <c r="G91" s="42">
        <v>140</v>
      </c>
      <c r="H91" s="42">
        <v>85</v>
      </c>
      <c r="I91" s="41">
        <v>0.57647058823529407</v>
      </c>
    </row>
    <row r="92" spans="1:9" x14ac:dyDescent="0.25">
      <c r="A92" s="13" t="s">
        <v>424</v>
      </c>
      <c r="B92" s="13" t="s">
        <v>278</v>
      </c>
      <c r="C92" s="13" t="s">
        <v>395</v>
      </c>
      <c r="D92" s="27" t="s">
        <v>154</v>
      </c>
      <c r="E92" s="13" t="s">
        <v>155</v>
      </c>
      <c r="F92" s="42">
        <v>92</v>
      </c>
      <c r="G92" s="42">
        <v>77</v>
      </c>
      <c r="H92" s="42">
        <v>50</v>
      </c>
      <c r="I92" s="41">
        <v>0.38</v>
      </c>
    </row>
    <row r="93" spans="1:9" x14ac:dyDescent="0.25">
      <c r="A93" s="13" t="s">
        <v>424</v>
      </c>
      <c r="B93" s="13" t="s">
        <v>405</v>
      </c>
      <c r="C93" s="13" t="s">
        <v>406</v>
      </c>
      <c r="D93" s="27" t="s">
        <v>171</v>
      </c>
      <c r="E93" s="13" t="s">
        <v>386</v>
      </c>
      <c r="F93" s="42">
        <v>203</v>
      </c>
      <c r="G93" s="42">
        <v>54</v>
      </c>
      <c r="H93" s="42">
        <v>48</v>
      </c>
      <c r="I93" s="41">
        <v>0.75</v>
      </c>
    </row>
    <row r="94" spans="1:9" x14ac:dyDescent="0.25">
      <c r="A94" s="13" t="s">
        <v>424</v>
      </c>
      <c r="B94" s="13" t="s">
        <v>275</v>
      </c>
      <c r="C94" s="13" t="s">
        <v>88</v>
      </c>
      <c r="D94" s="27" t="s">
        <v>91</v>
      </c>
      <c r="E94" s="13" t="s">
        <v>92</v>
      </c>
      <c r="F94" s="42">
        <v>133</v>
      </c>
      <c r="G94" s="42">
        <v>99</v>
      </c>
      <c r="H94" s="42">
        <v>58</v>
      </c>
      <c r="I94" s="41">
        <v>0.72413793103448276</v>
      </c>
    </row>
    <row r="95" spans="1:9" x14ac:dyDescent="0.25">
      <c r="A95" s="13" t="s">
        <v>424</v>
      </c>
      <c r="B95" s="13" t="s">
        <v>399</v>
      </c>
      <c r="C95" s="13" t="s">
        <v>209</v>
      </c>
      <c r="D95" s="27" t="s">
        <v>215</v>
      </c>
      <c r="E95" s="13" t="s">
        <v>216</v>
      </c>
      <c r="F95" s="42">
        <v>19</v>
      </c>
      <c r="G95" s="42">
        <v>17</v>
      </c>
      <c r="H95" s="42">
        <v>12</v>
      </c>
      <c r="I95" s="41">
        <v>1</v>
      </c>
    </row>
    <row r="96" spans="1:9" x14ac:dyDescent="0.25">
      <c r="A96" s="13" t="s">
        <v>424</v>
      </c>
      <c r="B96" s="13" t="s">
        <v>274</v>
      </c>
      <c r="C96" s="13" t="s">
        <v>1</v>
      </c>
      <c r="D96" s="27" t="s">
        <v>13</v>
      </c>
      <c r="E96" s="13" t="s">
        <v>14</v>
      </c>
      <c r="F96" s="42">
        <v>216</v>
      </c>
      <c r="G96" s="42">
        <v>102</v>
      </c>
      <c r="H96" s="42">
        <v>68</v>
      </c>
      <c r="I96" s="41">
        <v>0.66176470588235292</v>
      </c>
    </row>
    <row r="97" spans="1:9" x14ac:dyDescent="0.25">
      <c r="A97" s="13" t="s">
        <v>424</v>
      </c>
      <c r="B97" s="13" t="s">
        <v>402</v>
      </c>
      <c r="C97" s="13" t="s">
        <v>403</v>
      </c>
      <c r="D97" s="27" t="s">
        <v>65</v>
      </c>
      <c r="E97" s="13" t="s">
        <v>66</v>
      </c>
      <c r="F97" s="42">
        <v>162</v>
      </c>
      <c r="G97" s="42">
        <v>128</v>
      </c>
      <c r="H97" s="42">
        <v>94</v>
      </c>
      <c r="I97" s="41">
        <v>0.76595744680851063</v>
      </c>
    </row>
    <row r="98" spans="1:9" x14ac:dyDescent="0.25">
      <c r="A98" s="13" t="s">
        <v>424</v>
      </c>
      <c r="B98" s="13" t="s">
        <v>399</v>
      </c>
      <c r="C98" s="13" t="s">
        <v>209</v>
      </c>
      <c r="D98" s="27" t="s">
        <v>213</v>
      </c>
      <c r="E98" s="13" t="s">
        <v>214</v>
      </c>
      <c r="F98" s="42">
        <v>120</v>
      </c>
      <c r="G98" s="42">
        <v>104</v>
      </c>
      <c r="H98" s="42">
        <v>76</v>
      </c>
      <c r="I98" s="41">
        <v>0.61842105263157898</v>
      </c>
    </row>
    <row r="99" spans="1:9" x14ac:dyDescent="0.25">
      <c r="A99" s="13" t="s">
        <v>424</v>
      </c>
      <c r="B99" s="13" t="s">
        <v>402</v>
      </c>
      <c r="C99" s="13" t="s">
        <v>403</v>
      </c>
      <c r="D99" s="27" t="s">
        <v>42</v>
      </c>
      <c r="E99" s="13" t="s">
        <v>43</v>
      </c>
      <c r="F99" s="42">
        <v>78</v>
      </c>
      <c r="G99" s="42">
        <v>73</v>
      </c>
      <c r="H99" s="42">
        <v>49</v>
      </c>
      <c r="I99" s="41">
        <v>0.51020408163265307</v>
      </c>
    </row>
    <row r="100" spans="1:9" x14ac:dyDescent="0.25">
      <c r="A100" s="13" t="s">
        <v>424</v>
      </c>
      <c r="B100" s="13" t="s">
        <v>410</v>
      </c>
      <c r="C100" s="13" t="s">
        <v>411</v>
      </c>
      <c r="D100" s="27" t="s">
        <v>118</v>
      </c>
      <c r="E100" s="13" t="s">
        <v>119</v>
      </c>
      <c r="F100" s="42">
        <v>38</v>
      </c>
      <c r="G100" s="42">
        <v>38</v>
      </c>
      <c r="H100" s="42">
        <v>19</v>
      </c>
      <c r="I100" s="41">
        <v>0.47368421052631576</v>
      </c>
    </row>
    <row r="101" spans="1:9" x14ac:dyDescent="0.25">
      <c r="A101" s="13" t="s">
        <v>424</v>
      </c>
      <c r="B101" s="13" t="s">
        <v>412</v>
      </c>
      <c r="C101" s="13" t="s">
        <v>413</v>
      </c>
      <c r="D101" s="27" t="s">
        <v>120</v>
      </c>
      <c r="E101" s="13" t="s">
        <v>121</v>
      </c>
      <c r="F101" s="42">
        <v>112</v>
      </c>
      <c r="G101" s="42">
        <v>100</v>
      </c>
      <c r="H101" s="42">
        <v>66</v>
      </c>
      <c r="I101" s="41">
        <v>0.51515151515151514</v>
      </c>
    </row>
    <row r="102" spans="1:9" x14ac:dyDescent="0.25">
      <c r="A102" s="13" t="s">
        <v>424</v>
      </c>
      <c r="B102" s="13" t="s">
        <v>417</v>
      </c>
      <c r="C102" s="13" t="s">
        <v>251</v>
      </c>
      <c r="D102" s="27" t="s">
        <v>258</v>
      </c>
      <c r="E102" s="13" t="s">
        <v>259</v>
      </c>
      <c r="F102" s="42">
        <v>276</v>
      </c>
      <c r="G102" s="42">
        <v>255</v>
      </c>
      <c r="H102" s="42">
        <v>146</v>
      </c>
      <c r="I102" s="41">
        <v>0.64383561643835618</v>
      </c>
    </row>
    <row r="103" spans="1:9" x14ac:dyDescent="0.25">
      <c r="A103" s="13" t="s">
        <v>424</v>
      </c>
      <c r="B103" s="13" t="s">
        <v>398</v>
      </c>
      <c r="C103" s="13" t="s">
        <v>67</v>
      </c>
      <c r="D103" s="27" t="s">
        <v>76</v>
      </c>
      <c r="E103" s="13" t="s">
        <v>77</v>
      </c>
      <c r="F103" s="42">
        <v>162</v>
      </c>
      <c r="G103" s="42">
        <v>154</v>
      </c>
      <c r="H103" s="42">
        <v>98</v>
      </c>
      <c r="I103" s="41">
        <v>0.54081632653061229</v>
      </c>
    </row>
    <row r="104" spans="1:9" x14ac:dyDescent="0.25">
      <c r="A104" s="13" t="s">
        <v>424</v>
      </c>
      <c r="B104" s="13" t="s">
        <v>283</v>
      </c>
      <c r="C104" s="13" t="s">
        <v>226</v>
      </c>
      <c r="D104" s="27" t="s">
        <v>229</v>
      </c>
      <c r="E104" s="13" t="s">
        <v>230</v>
      </c>
      <c r="F104" s="42">
        <v>397</v>
      </c>
      <c r="G104" s="42">
        <v>382</v>
      </c>
      <c r="H104" s="42">
        <v>223</v>
      </c>
      <c r="I104" s="41">
        <v>0.47982062780269058</v>
      </c>
    </row>
    <row r="105" spans="1:9" x14ac:dyDescent="0.25">
      <c r="A105" s="13" t="s">
        <v>424</v>
      </c>
      <c r="B105" s="13" t="s">
        <v>408</v>
      </c>
      <c r="C105" s="13" t="s">
        <v>409</v>
      </c>
      <c r="D105" s="27" t="s">
        <v>112</v>
      </c>
      <c r="E105" s="13" t="s">
        <v>113</v>
      </c>
      <c r="F105" s="42">
        <v>92</v>
      </c>
      <c r="G105" s="42">
        <v>83</v>
      </c>
      <c r="H105" s="42">
        <v>56</v>
      </c>
      <c r="I105" s="41">
        <v>0.625</v>
      </c>
    </row>
    <row r="106" spans="1:9" x14ac:dyDescent="0.25">
      <c r="A106" s="13" t="s">
        <v>424</v>
      </c>
      <c r="B106" s="13" t="s">
        <v>412</v>
      </c>
      <c r="C106" s="13" t="s">
        <v>413</v>
      </c>
      <c r="D106" s="27" t="s">
        <v>122</v>
      </c>
      <c r="E106" s="13" t="s">
        <v>123</v>
      </c>
      <c r="F106" s="42">
        <v>191</v>
      </c>
      <c r="G106" s="42">
        <v>171</v>
      </c>
      <c r="H106" s="42">
        <v>96</v>
      </c>
      <c r="I106" s="41">
        <v>0.63541666666666663</v>
      </c>
    </row>
    <row r="107" spans="1:9" x14ac:dyDescent="0.25">
      <c r="A107" s="13" t="s">
        <v>424</v>
      </c>
      <c r="B107" s="13" t="s">
        <v>278</v>
      </c>
      <c r="C107" s="13" t="s">
        <v>395</v>
      </c>
      <c r="D107" s="27" t="s">
        <v>152</v>
      </c>
      <c r="E107" s="13" t="s">
        <v>153</v>
      </c>
      <c r="F107" s="42">
        <v>237</v>
      </c>
      <c r="G107" s="42">
        <v>199</v>
      </c>
      <c r="H107" s="42">
        <v>114</v>
      </c>
      <c r="I107" s="41">
        <v>0.58771929824561409</v>
      </c>
    </row>
    <row r="108" spans="1:9" x14ac:dyDescent="0.25">
      <c r="A108" s="13" t="s">
        <v>424</v>
      </c>
      <c r="B108" s="13" t="s">
        <v>412</v>
      </c>
      <c r="C108" s="13" t="s">
        <v>413</v>
      </c>
      <c r="D108" s="27" t="s">
        <v>124</v>
      </c>
      <c r="E108" s="13" t="s">
        <v>125</v>
      </c>
      <c r="F108" s="42">
        <v>223</v>
      </c>
      <c r="G108" s="42">
        <v>206</v>
      </c>
      <c r="H108" s="42">
        <v>111</v>
      </c>
      <c r="I108" s="41">
        <v>0.57657657657657657</v>
      </c>
    </row>
    <row r="109" spans="1:9" x14ac:dyDescent="0.25">
      <c r="A109" s="13" t="s">
        <v>424</v>
      </c>
      <c r="B109" s="13" t="s">
        <v>404</v>
      </c>
      <c r="C109" s="13" t="s">
        <v>21</v>
      </c>
      <c r="D109" s="27" t="s">
        <v>28</v>
      </c>
      <c r="E109" s="13" t="s">
        <v>29</v>
      </c>
      <c r="F109" s="42">
        <v>358</v>
      </c>
      <c r="G109" s="42">
        <v>332</v>
      </c>
      <c r="H109" s="42">
        <v>199</v>
      </c>
      <c r="I109" s="41">
        <v>0.59798994974874375</v>
      </c>
    </row>
    <row r="110" spans="1:9" x14ac:dyDescent="0.25">
      <c r="A110" s="13" t="s">
        <v>424</v>
      </c>
      <c r="B110" s="13" t="s">
        <v>281</v>
      </c>
      <c r="C110" s="13" t="s">
        <v>186</v>
      </c>
      <c r="D110" s="27" t="s">
        <v>191</v>
      </c>
      <c r="E110" s="13" t="s">
        <v>378</v>
      </c>
      <c r="F110" s="42">
        <v>240</v>
      </c>
      <c r="G110" s="42">
        <v>229</v>
      </c>
      <c r="H110" s="42">
        <v>121</v>
      </c>
      <c r="I110" s="41">
        <v>0.65289256198347112</v>
      </c>
    </row>
    <row r="111" spans="1:9" x14ac:dyDescent="0.25">
      <c r="A111" s="13" t="s">
        <v>424</v>
      </c>
      <c r="B111" s="13" t="s">
        <v>280</v>
      </c>
      <c r="C111" s="13" t="s">
        <v>172</v>
      </c>
      <c r="D111" s="27" t="s">
        <v>176</v>
      </c>
      <c r="E111" s="13" t="s">
        <v>177</v>
      </c>
      <c r="F111" s="42">
        <v>58</v>
      </c>
      <c r="G111" s="42">
        <v>51</v>
      </c>
      <c r="H111" s="42">
        <v>28</v>
      </c>
      <c r="I111" s="41">
        <v>0.8214285714285714</v>
      </c>
    </row>
    <row r="112" spans="1:9" x14ac:dyDescent="0.25">
      <c r="A112" s="13" t="s">
        <v>424</v>
      </c>
      <c r="B112" s="13" t="s">
        <v>280</v>
      </c>
      <c r="C112" s="13" t="s">
        <v>172</v>
      </c>
      <c r="D112" s="27" t="s">
        <v>178</v>
      </c>
      <c r="E112" s="13" t="s">
        <v>179</v>
      </c>
      <c r="F112" s="42">
        <v>93</v>
      </c>
      <c r="G112" s="42">
        <v>84</v>
      </c>
      <c r="H112" s="42">
        <v>48</v>
      </c>
      <c r="I112" s="41">
        <v>0.6875</v>
      </c>
    </row>
    <row r="113" spans="1:9" x14ac:dyDescent="0.25">
      <c r="A113" s="13" t="s">
        <v>424</v>
      </c>
      <c r="B113" s="13" t="s">
        <v>412</v>
      </c>
      <c r="C113" s="13" t="s">
        <v>413</v>
      </c>
      <c r="D113" s="27" t="s">
        <v>126</v>
      </c>
      <c r="E113" s="13" t="s">
        <v>127</v>
      </c>
      <c r="F113" s="42">
        <v>218</v>
      </c>
      <c r="G113" s="42">
        <v>126</v>
      </c>
      <c r="H113" s="42">
        <v>78</v>
      </c>
      <c r="I113" s="41">
        <v>0.66666666666666663</v>
      </c>
    </row>
    <row r="114" spans="1:9" x14ac:dyDescent="0.25">
      <c r="A114" s="13" t="s">
        <v>424</v>
      </c>
      <c r="B114" s="13" t="s">
        <v>276</v>
      </c>
      <c r="C114" s="13" t="s">
        <v>97</v>
      </c>
      <c r="D114" s="27" t="s">
        <v>104</v>
      </c>
      <c r="E114" s="13" t="s">
        <v>105</v>
      </c>
      <c r="F114" s="42">
        <v>146</v>
      </c>
      <c r="G114" s="42">
        <v>146</v>
      </c>
      <c r="H114" s="42">
        <v>75</v>
      </c>
      <c r="I114" s="41">
        <v>0.46666666666666667</v>
      </c>
    </row>
    <row r="115" spans="1:9" x14ac:dyDescent="0.25">
      <c r="A115" s="13" t="s">
        <v>424</v>
      </c>
      <c r="B115" s="13" t="s">
        <v>278</v>
      </c>
      <c r="C115" s="13" t="s">
        <v>395</v>
      </c>
      <c r="D115" s="27" t="s">
        <v>150</v>
      </c>
      <c r="E115" s="13" t="s">
        <v>151</v>
      </c>
      <c r="F115" s="42">
        <v>67</v>
      </c>
      <c r="G115" s="42">
        <v>44</v>
      </c>
      <c r="H115" s="42">
        <v>38</v>
      </c>
      <c r="I115" s="41">
        <v>0.78947368421052633</v>
      </c>
    </row>
    <row r="116" spans="1:9" x14ac:dyDescent="0.25">
      <c r="A116" s="13" t="s">
        <v>424</v>
      </c>
      <c r="B116" s="13" t="s">
        <v>399</v>
      </c>
      <c r="C116" s="13" t="s">
        <v>209</v>
      </c>
      <c r="D116" s="27" t="s">
        <v>224</v>
      </c>
      <c r="E116" s="13" t="s">
        <v>225</v>
      </c>
      <c r="F116" s="42">
        <v>104</v>
      </c>
      <c r="G116" s="42">
        <v>100</v>
      </c>
      <c r="H116" s="42">
        <v>64</v>
      </c>
      <c r="I116" s="41">
        <v>0.5625</v>
      </c>
    </row>
    <row r="117" spans="1:9" x14ac:dyDescent="0.25">
      <c r="A117" s="13" t="s">
        <v>424</v>
      </c>
      <c r="B117" s="13" t="s">
        <v>275</v>
      </c>
      <c r="C117" s="13" t="s">
        <v>88</v>
      </c>
      <c r="D117" s="27" t="s">
        <v>93</v>
      </c>
      <c r="E117" s="13" t="s">
        <v>94</v>
      </c>
      <c r="F117" s="42">
        <v>288</v>
      </c>
      <c r="G117" s="42">
        <v>206</v>
      </c>
      <c r="H117" s="42">
        <v>135</v>
      </c>
      <c r="I117" s="41">
        <v>0.48888888888888887</v>
      </c>
    </row>
    <row r="118" spans="1:9" x14ac:dyDescent="0.25">
      <c r="A118" s="13" t="s">
        <v>424</v>
      </c>
      <c r="B118" s="13" t="s">
        <v>412</v>
      </c>
      <c r="C118" s="13" t="s">
        <v>413</v>
      </c>
      <c r="D118" s="27" t="s">
        <v>128</v>
      </c>
      <c r="E118" s="13" t="s">
        <v>129</v>
      </c>
      <c r="F118" s="42">
        <v>126</v>
      </c>
      <c r="G118" s="42">
        <v>110</v>
      </c>
      <c r="H118" s="42">
        <v>63</v>
      </c>
      <c r="I118" s="41">
        <v>0.65079365079365081</v>
      </c>
    </row>
    <row r="119" spans="1:9" x14ac:dyDescent="0.25">
      <c r="A119" s="13" t="s">
        <v>424</v>
      </c>
      <c r="B119" s="13" t="s">
        <v>274</v>
      </c>
      <c r="C119" s="13" t="s">
        <v>1</v>
      </c>
      <c r="D119" s="27" t="s">
        <v>15</v>
      </c>
      <c r="E119" s="13" t="s">
        <v>16</v>
      </c>
      <c r="F119" s="42">
        <v>73</v>
      </c>
      <c r="G119" s="42">
        <v>24</v>
      </c>
      <c r="H119" s="42">
        <v>15</v>
      </c>
      <c r="I119" s="41">
        <v>0.33333333333333331</v>
      </c>
    </row>
    <row r="120" spans="1:9" x14ac:dyDescent="0.25">
      <c r="A120" s="13" t="s">
        <v>424</v>
      </c>
      <c r="B120" s="13" t="s">
        <v>398</v>
      </c>
      <c r="C120" s="13" t="s">
        <v>67</v>
      </c>
      <c r="D120" s="27" t="s">
        <v>78</v>
      </c>
      <c r="E120" s="13" t="s">
        <v>79</v>
      </c>
      <c r="F120" s="42">
        <v>335</v>
      </c>
      <c r="G120" s="42">
        <v>295</v>
      </c>
      <c r="H120" s="42">
        <v>191</v>
      </c>
      <c r="I120" s="41">
        <v>0.46596858638743455</v>
      </c>
    </row>
    <row r="121" spans="1:9" x14ac:dyDescent="0.25">
      <c r="A121" s="13" t="s">
        <v>424</v>
      </c>
      <c r="B121" s="13" t="s">
        <v>407</v>
      </c>
      <c r="C121" s="13" t="s">
        <v>82</v>
      </c>
      <c r="D121" s="27" t="s">
        <v>87</v>
      </c>
      <c r="E121" s="13" t="s">
        <v>387</v>
      </c>
      <c r="F121" s="42">
        <v>238</v>
      </c>
      <c r="G121" s="42">
        <v>226</v>
      </c>
      <c r="H121" s="42">
        <v>130</v>
      </c>
      <c r="I121" s="41">
        <v>0.63076923076923075</v>
      </c>
    </row>
    <row r="122" spans="1:9" x14ac:dyDescent="0.25">
      <c r="A122" s="13" t="s">
        <v>424</v>
      </c>
      <c r="B122" s="13" t="s">
        <v>404</v>
      </c>
      <c r="C122" s="13" t="s">
        <v>21</v>
      </c>
      <c r="D122" s="27" t="s">
        <v>30</v>
      </c>
      <c r="E122" s="13" t="s">
        <v>31</v>
      </c>
      <c r="F122" s="42">
        <v>241</v>
      </c>
      <c r="G122" s="42">
        <v>160</v>
      </c>
      <c r="H122" s="42">
        <v>107</v>
      </c>
      <c r="I122" s="41">
        <v>0.83177570093457942</v>
      </c>
    </row>
    <row r="123" spans="1:9" x14ac:dyDescent="0.25">
      <c r="A123" s="13" t="s">
        <v>424</v>
      </c>
      <c r="B123" s="13" t="s">
        <v>404</v>
      </c>
      <c r="C123" s="13" t="s">
        <v>21</v>
      </c>
      <c r="D123" s="27" t="s">
        <v>32</v>
      </c>
      <c r="E123" s="13" t="s">
        <v>33</v>
      </c>
      <c r="F123" s="42">
        <v>360</v>
      </c>
      <c r="G123" s="42">
        <v>332</v>
      </c>
      <c r="H123" s="42">
        <v>165</v>
      </c>
      <c r="I123" s="41">
        <v>0.61212121212121207</v>
      </c>
    </row>
    <row r="124" spans="1:9" x14ac:dyDescent="0.25">
      <c r="A124" s="13" t="s">
        <v>424</v>
      </c>
      <c r="B124" s="13" t="s">
        <v>275</v>
      </c>
      <c r="C124" s="13" t="s">
        <v>88</v>
      </c>
      <c r="D124" s="27" t="s">
        <v>95</v>
      </c>
      <c r="E124" s="13" t="s">
        <v>96</v>
      </c>
      <c r="F124" s="42">
        <v>160</v>
      </c>
      <c r="G124" s="42">
        <v>149</v>
      </c>
      <c r="H124" s="42">
        <v>88</v>
      </c>
      <c r="I124" s="41">
        <v>0.61363636363636365</v>
      </c>
    </row>
    <row r="125" spans="1:9" x14ac:dyDescent="0.25">
      <c r="A125" s="13" t="s">
        <v>424</v>
      </c>
      <c r="B125" s="13" t="s">
        <v>402</v>
      </c>
      <c r="C125" s="13" t="s">
        <v>403</v>
      </c>
      <c r="D125" s="27" t="s">
        <v>38</v>
      </c>
      <c r="E125" s="13" t="s">
        <v>39</v>
      </c>
      <c r="F125" s="42">
        <v>165</v>
      </c>
      <c r="G125" s="42">
        <v>152</v>
      </c>
      <c r="H125" s="42">
        <v>98</v>
      </c>
      <c r="I125" s="41">
        <v>0.58163265306122447</v>
      </c>
    </row>
    <row r="126" spans="1:9" x14ac:dyDescent="0.25">
      <c r="A126" s="13" t="s">
        <v>424</v>
      </c>
      <c r="B126" s="13" t="s">
        <v>402</v>
      </c>
      <c r="C126" s="13" t="s">
        <v>403</v>
      </c>
      <c r="D126" s="27" t="s">
        <v>40</v>
      </c>
      <c r="E126" s="13" t="s">
        <v>41</v>
      </c>
      <c r="F126" s="42">
        <v>122</v>
      </c>
      <c r="G126" s="42">
        <v>103</v>
      </c>
      <c r="H126" s="42">
        <v>55</v>
      </c>
      <c r="I126" s="41">
        <v>0.74545454545454548</v>
      </c>
    </row>
    <row r="127" spans="1:9" x14ac:dyDescent="0.25">
      <c r="A127" s="13" t="s">
        <v>424</v>
      </c>
      <c r="B127" s="13" t="s">
        <v>398</v>
      </c>
      <c r="C127" s="13" t="s">
        <v>67</v>
      </c>
      <c r="D127" s="27" t="s">
        <v>80</v>
      </c>
      <c r="E127" s="13" t="s">
        <v>81</v>
      </c>
      <c r="F127" s="42">
        <v>163</v>
      </c>
      <c r="G127" s="42">
        <v>153</v>
      </c>
      <c r="H127" s="42">
        <v>92</v>
      </c>
      <c r="I127" s="41">
        <v>0.40217391304347827</v>
      </c>
    </row>
    <row r="128" spans="1:9" x14ac:dyDescent="0.25">
      <c r="A128" s="13" t="s">
        <v>424</v>
      </c>
      <c r="B128" s="13" t="s">
        <v>283</v>
      </c>
      <c r="C128" s="13" t="s">
        <v>226</v>
      </c>
      <c r="D128" s="27" t="s">
        <v>241</v>
      </c>
      <c r="E128" s="13" t="s">
        <v>242</v>
      </c>
      <c r="F128" s="42">
        <v>286</v>
      </c>
      <c r="G128" s="42">
        <v>258</v>
      </c>
      <c r="H128" s="42">
        <v>150</v>
      </c>
      <c r="I128" s="41">
        <v>0.46666666666666667</v>
      </c>
    </row>
    <row r="129" spans="1:9" x14ac:dyDescent="0.25">
      <c r="A129" s="13" t="s">
        <v>424</v>
      </c>
      <c r="B129" s="13" t="s">
        <v>274</v>
      </c>
      <c r="C129" s="13" t="s">
        <v>1</v>
      </c>
      <c r="D129" s="27" t="s">
        <v>17</v>
      </c>
      <c r="E129" s="13" t="s">
        <v>18</v>
      </c>
      <c r="F129" s="42">
        <v>50</v>
      </c>
      <c r="G129" s="42">
        <v>18</v>
      </c>
      <c r="H129" s="42">
        <v>14</v>
      </c>
      <c r="I129" s="41">
        <v>0.6428571428571429</v>
      </c>
    </row>
    <row r="130" spans="1:9" x14ac:dyDescent="0.25">
      <c r="A130" s="13" t="s">
        <v>424</v>
      </c>
      <c r="B130" s="13" t="s">
        <v>417</v>
      </c>
      <c r="C130" s="13" t="s">
        <v>251</v>
      </c>
      <c r="D130" s="27" t="s">
        <v>260</v>
      </c>
      <c r="E130" s="13" t="s">
        <v>261</v>
      </c>
      <c r="F130" s="42">
        <v>176</v>
      </c>
      <c r="G130" s="42">
        <v>93</v>
      </c>
      <c r="H130" s="42">
        <v>69</v>
      </c>
      <c r="I130" s="41">
        <v>0.46376811594202899</v>
      </c>
    </row>
    <row r="131" spans="1:9" x14ac:dyDescent="0.25">
      <c r="A131" s="13" t="s">
        <v>424</v>
      </c>
      <c r="B131" s="13" t="s">
        <v>404</v>
      </c>
      <c r="C131" s="13" t="s">
        <v>21</v>
      </c>
      <c r="D131" s="27" t="s">
        <v>34</v>
      </c>
      <c r="E131" s="13" t="s">
        <v>35</v>
      </c>
      <c r="F131" s="42">
        <v>356</v>
      </c>
      <c r="G131" s="42">
        <v>322</v>
      </c>
      <c r="H131" s="42">
        <v>203</v>
      </c>
      <c r="I131" s="41">
        <v>0.67487684729064035</v>
      </c>
    </row>
    <row r="132" spans="1:9" x14ac:dyDescent="0.25">
      <c r="A132" s="13" t="s">
        <v>424</v>
      </c>
      <c r="B132" s="13" t="s">
        <v>280</v>
      </c>
      <c r="C132" s="13" t="s">
        <v>172</v>
      </c>
      <c r="D132" s="27" t="s">
        <v>180</v>
      </c>
      <c r="E132" s="13" t="s">
        <v>181</v>
      </c>
      <c r="F132" s="42">
        <v>142</v>
      </c>
      <c r="G132" s="42">
        <v>57</v>
      </c>
      <c r="H132" s="42">
        <v>45</v>
      </c>
      <c r="I132" s="41">
        <v>0.8666666666666667</v>
      </c>
    </row>
    <row r="133" spans="1:9" x14ac:dyDescent="0.25">
      <c r="A133" s="13" t="s">
        <v>424</v>
      </c>
      <c r="B133" s="13" t="s">
        <v>417</v>
      </c>
      <c r="C133" s="13" t="s">
        <v>251</v>
      </c>
      <c r="D133" s="27" t="s">
        <v>262</v>
      </c>
      <c r="E133" s="13" t="s">
        <v>263</v>
      </c>
      <c r="F133" s="42">
        <v>237</v>
      </c>
      <c r="G133" s="42">
        <v>201</v>
      </c>
      <c r="H133" s="42">
        <v>124</v>
      </c>
      <c r="I133" s="41">
        <v>0.532258064516129</v>
      </c>
    </row>
    <row r="134" spans="1:9" x14ac:dyDescent="0.25">
      <c r="A134" s="13" t="s">
        <v>424</v>
      </c>
      <c r="B134" s="13" t="s">
        <v>280</v>
      </c>
      <c r="C134" s="13" t="s">
        <v>172</v>
      </c>
      <c r="D134" s="27" t="s">
        <v>182</v>
      </c>
      <c r="E134" s="13" t="s">
        <v>183</v>
      </c>
      <c r="F134" s="42">
        <v>122</v>
      </c>
      <c r="G134" s="42">
        <v>63</v>
      </c>
      <c r="H134" s="42">
        <v>41</v>
      </c>
      <c r="I134" s="41">
        <v>0.78048780487804881</v>
      </c>
    </row>
    <row r="135" spans="1:9" x14ac:dyDescent="0.25">
      <c r="A135" s="13" t="s">
        <v>424</v>
      </c>
      <c r="B135" s="13" t="s">
        <v>283</v>
      </c>
      <c r="C135" s="13" t="s">
        <v>226</v>
      </c>
      <c r="D135" s="27" t="s">
        <v>231</v>
      </c>
      <c r="E135" s="13" t="s">
        <v>232</v>
      </c>
      <c r="F135" s="42">
        <v>172</v>
      </c>
      <c r="G135" s="42">
        <v>157</v>
      </c>
      <c r="H135" s="42">
        <v>98</v>
      </c>
      <c r="I135" s="41">
        <v>0.53061224489795922</v>
      </c>
    </row>
    <row r="136" spans="1:9" x14ac:dyDescent="0.25">
      <c r="A136" s="13" t="s">
        <v>424</v>
      </c>
      <c r="B136" s="13" t="s">
        <v>276</v>
      </c>
      <c r="C136" s="13" t="s">
        <v>97</v>
      </c>
      <c r="D136" s="27" t="s">
        <v>98</v>
      </c>
      <c r="E136" s="13" t="s">
        <v>99</v>
      </c>
      <c r="F136" s="42">
        <v>153</v>
      </c>
      <c r="G136" s="42">
        <v>81</v>
      </c>
      <c r="H136" s="42">
        <v>50</v>
      </c>
      <c r="I136" s="41">
        <v>0.6</v>
      </c>
    </row>
    <row r="137" spans="1:9" x14ac:dyDescent="0.25">
      <c r="A137" s="13" t="s">
        <v>424</v>
      </c>
      <c r="B137" s="13" t="s">
        <v>276</v>
      </c>
      <c r="C137" s="13" t="s">
        <v>97</v>
      </c>
      <c r="D137" s="27" t="s">
        <v>100</v>
      </c>
      <c r="E137" s="13" t="s">
        <v>101</v>
      </c>
      <c r="F137" s="42">
        <v>178</v>
      </c>
      <c r="G137" s="42">
        <v>166</v>
      </c>
      <c r="H137" s="42">
        <v>89</v>
      </c>
      <c r="I137" s="41">
        <v>0.47191011235955055</v>
      </c>
    </row>
    <row r="138" spans="1:9" x14ac:dyDescent="0.25">
      <c r="A138" s="13" t="s">
        <v>424</v>
      </c>
      <c r="B138" s="13" t="s">
        <v>412</v>
      </c>
      <c r="C138" s="13" t="s">
        <v>413</v>
      </c>
      <c r="D138" s="27" t="s">
        <v>130</v>
      </c>
      <c r="E138" s="13" t="s">
        <v>131</v>
      </c>
      <c r="F138" s="42">
        <v>206</v>
      </c>
      <c r="G138" s="42">
        <v>171</v>
      </c>
      <c r="H138" s="42">
        <v>90</v>
      </c>
      <c r="I138" s="41">
        <v>0.57777777777777772</v>
      </c>
    </row>
    <row r="139" spans="1:9" x14ac:dyDescent="0.25">
      <c r="A139" s="13" t="s">
        <v>424</v>
      </c>
      <c r="B139" s="13" t="s">
        <v>281</v>
      </c>
      <c r="C139" s="13" t="s">
        <v>186</v>
      </c>
      <c r="D139" s="27" t="s">
        <v>192</v>
      </c>
      <c r="E139" s="13" t="s">
        <v>193</v>
      </c>
      <c r="F139" s="42">
        <v>128</v>
      </c>
      <c r="G139" s="42">
        <v>128</v>
      </c>
      <c r="H139" s="42">
        <v>63</v>
      </c>
      <c r="I139" s="41">
        <v>0.68253968253968256</v>
      </c>
    </row>
    <row r="140" spans="1:9" x14ac:dyDescent="0.25">
      <c r="A140" s="13" t="s">
        <v>424</v>
      </c>
      <c r="B140" s="13" t="s">
        <v>276</v>
      </c>
      <c r="C140" s="13" t="s">
        <v>97</v>
      </c>
      <c r="D140" s="27" t="s">
        <v>102</v>
      </c>
      <c r="E140" s="13" t="s">
        <v>103</v>
      </c>
      <c r="F140" s="42">
        <v>218</v>
      </c>
      <c r="G140" s="42">
        <v>203</v>
      </c>
      <c r="H140" s="42">
        <v>114</v>
      </c>
      <c r="I140" s="41">
        <v>0.48245614035087719</v>
      </c>
    </row>
    <row r="141" spans="1:9" x14ac:dyDescent="0.25">
      <c r="A141" s="13" t="s">
        <v>424</v>
      </c>
      <c r="B141" s="13" t="s">
        <v>283</v>
      </c>
      <c r="C141" s="13" t="s">
        <v>226</v>
      </c>
      <c r="D141" s="27" t="s">
        <v>249</v>
      </c>
      <c r="E141" s="13" t="s">
        <v>250</v>
      </c>
      <c r="F141" s="42">
        <v>159</v>
      </c>
      <c r="G141" s="42">
        <v>131</v>
      </c>
      <c r="H141" s="42">
        <v>82</v>
      </c>
      <c r="I141" s="41">
        <v>0.54878048780487809</v>
      </c>
    </row>
    <row r="142" spans="1:9" x14ac:dyDescent="0.25">
      <c r="A142" s="13" t="s">
        <v>424</v>
      </c>
      <c r="B142" s="13" t="s">
        <v>399</v>
      </c>
      <c r="C142" s="13" t="s">
        <v>209</v>
      </c>
      <c r="D142" s="27" t="s">
        <v>217</v>
      </c>
      <c r="E142" s="13" t="s">
        <v>218</v>
      </c>
      <c r="F142" s="42">
        <v>171</v>
      </c>
      <c r="G142" s="42">
        <v>160</v>
      </c>
      <c r="H142" s="42">
        <v>104</v>
      </c>
      <c r="I142" s="41">
        <v>0.74038461538461542</v>
      </c>
    </row>
    <row r="143" spans="1:9" x14ac:dyDescent="0.25">
      <c r="A143" s="13" t="s">
        <v>424</v>
      </c>
      <c r="B143" s="13" t="s">
        <v>280</v>
      </c>
      <c r="C143" s="13" t="s">
        <v>172</v>
      </c>
      <c r="D143" s="27" t="s">
        <v>184</v>
      </c>
      <c r="E143" s="13" t="s">
        <v>185</v>
      </c>
      <c r="F143" s="42">
        <v>238</v>
      </c>
      <c r="G143" s="42">
        <v>220</v>
      </c>
      <c r="H143" s="42">
        <v>131</v>
      </c>
      <c r="I143" s="41">
        <v>0.50381679389312972</v>
      </c>
    </row>
    <row r="144" spans="1:9" x14ac:dyDescent="0.25">
      <c r="A144" s="13" t="s">
        <v>424</v>
      </c>
      <c r="B144" s="13"/>
      <c r="C144" s="13" t="s">
        <v>264</v>
      </c>
      <c r="D144" s="27" t="s">
        <v>265</v>
      </c>
      <c r="E144" s="13" t="s">
        <v>381</v>
      </c>
      <c r="F144" s="42">
        <v>401</v>
      </c>
      <c r="G144" s="42">
        <v>361</v>
      </c>
      <c r="H144" s="42">
        <v>234</v>
      </c>
      <c r="I144" s="41">
        <v>0.50427350427350426</v>
      </c>
    </row>
    <row r="145" spans="1:9" x14ac:dyDescent="0.25">
      <c r="A145" s="13" t="s">
        <v>424</v>
      </c>
      <c r="B145" s="13"/>
      <c r="C145" s="13" t="s">
        <v>266</v>
      </c>
      <c r="D145" s="27" t="s">
        <v>269</v>
      </c>
      <c r="E145" s="13" t="s">
        <v>382</v>
      </c>
      <c r="F145" s="42">
        <v>159</v>
      </c>
      <c r="G145" s="42">
        <v>159</v>
      </c>
      <c r="H145" s="42">
        <v>81</v>
      </c>
      <c r="I145" s="41">
        <v>0.54320987654320985</v>
      </c>
    </row>
    <row r="146" spans="1:9" x14ac:dyDescent="0.25">
      <c r="A146" s="13" t="s">
        <v>424</v>
      </c>
      <c r="B146" s="13"/>
      <c r="C146" s="13" t="s">
        <v>266</v>
      </c>
      <c r="D146" s="27" t="s">
        <v>267</v>
      </c>
      <c r="E146" s="13" t="s">
        <v>389</v>
      </c>
      <c r="F146" s="42">
        <v>190</v>
      </c>
      <c r="G146" s="42">
        <v>173</v>
      </c>
      <c r="H146" s="42">
        <v>119</v>
      </c>
      <c r="I146" s="41">
        <v>0.36974789915966388</v>
      </c>
    </row>
    <row r="147" spans="1:9" x14ac:dyDescent="0.25">
      <c r="A147" s="13" t="s">
        <v>424</v>
      </c>
      <c r="B147" s="13"/>
      <c r="C147" s="13" t="s">
        <v>266</v>
      </c>
      <c r="D147" s="27" t="s">
        <v>270</v>
      </c>
      <c r="E147" s="13" t="s">
        <v>383</v>
      </c>
      <c r="F147" s="42">
        <v>245</v>
      </c>
      <c r="G147" s="42">
        <v>222</v>
      </c>
      <c r="H147" s="42">
        <v>127</v>
      </c>
      <c r="I147" s="41">
        <v>0.54330708661417326</v>
      </c>
    </row>
    <row r="148" spans="1:9" x14ac:dyDescent="0.25">
      <c r="A148" s="13" t="s">
        <v>424</v>
      </c>
      <c r="B148" s="13"/>
      <c r="C148" s="13" t="s">
        <v>266</v>
      </c>
      <c r="D148" s="27" t="s">
        <v>268</v>
      </c>
      <c r="E148" s="13" t="s">
        <v>384</v>
      </c>
      <c r="F148" s="42">
        <v>128</v>
      </c>
      <c r="G148" s="42">
        <v>113</v>
      </c>
      <c r="H148" s="42">
        <v>72</v>
      </c>
      <c r="I148" s="41">
        <v>0.54166666666666663</v>
      </c>
    </row>
    <row r="149" spans="1:9" x14ac:dyDescent="0.25">
      <c r="A149" s="13" t="s">
        <v>424</v>
      </c>
      <c r="B149" s="13"/>
      <c r="C149" s="13" t="s">
        <v>418</v>
      </c>
      <c r="D149" s="27" t="s">
        <v>271</v>
      </c>
      <c r="E149" s="13" t="s">
        <v>385</v>
      </c>
      <c r="F149" s="42">
        <v>234</v>
      </c>
      <c r="G149" s="42">
        <v>222</v>
      </c>
      <c r="H149" s="42">
        <v>136</v>
      </c>
      <c r="I149" s="41">
        <v>0.70588235294117652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workbookViewId="0"/>
  </sheetViews>
  <sheetFormatPr defaultRowHeight="15" x14ac:dyDescent="0.25"/>
  <cols>
    <col min="2" max="2" width="11.28515625" customWidth="1"/>
    <col min="3" max="3" width="25" customWidth="1"/>
    <col min="4" max="4" width="12.7109375" customWidth="1"/>
    <col min="5" max="5" width="67.5703125" bestFit="1" customWidth="1"/>
    <col min="6" max="6" width="15.85546875" style="17" customWidth="1"/>
    <col min="7" max="7" width="24" style="17" customWidth="1"/>
    <col min="8" max="8" width="17.42578125" customWidth="1"/>
    <col min="9" max="9" width="25.42578125" style="17" customWidth="1"/>
    <col min="10" max="10" width="18" customWidth="1"/>
  </cols>
  <sheetData>
    <row r="1" spans="1:10" ht="20.25" x14ac:dyDescent="0.3">
      <c r="A1" s="15" t="s">
        <v>460</v>
      </c>
    </row>
    <row r="2" spans="1:10" x14ac:dyDescent="0.25">
      <c r="B2" t="s">
        <v>355</v>
      </c>
    </row>
    <row r="3" spans="1:10" x14ac:dyDescent="0.25">
      <c r="B3" t="s">
        <v>356</v>
      </c>
    </row>
    <row r="4" spans="1:10" x14ac:dyDescent="0.25">
      <c r="B4" t="s">
        <v>461</v>
      </c>
    </row>
    <row r="5" spans="1:10" x14ac:dyDescent="0.25">
      <c r="B5" t="s">
        <v>357</v>
      </c>
    </row>
    <row r="6" spans="1:10" x14ac:dyDescent="0.25">
      <c r="B6" t="s">
        <v>456</v>
      </c>
    </row>
    <row r="10" spans="1:10" ht="48.75" customHeight="1" x14ac:dyDescent="0.25">
      <c r="A10" s="6" t="s">
        <v>295</v>
      </c>
      <c r="B10" s="6" t="s">
        <v>294</v>
      </c>
      <c r="C10" s="31" t="s">
        <v>393</v>
      </c>
      <c r="D10" s="31" t="s">
        <v>292</v>
      </c>
      <c r="E10" s="31" t="s">
        <v>0</v>
      </c>
      <c r="F10" s="10" t="s">
        <v>302</v>
      </c>
      <c r="G10" s="10" t="s">
        <v>301</v>
      </c>
      <c r="H10" s="10" t="s">
        <v>303</v>
      </c>
      <c r="I10" s="10" t="s">
        <v>300</v>
      </c>
      <c r="J10" s="10"/>
    </row>
    <row r="11" spans="1:10" x14ac:dyDescent="0.25">
      <c r="A11" s="13" t="s">
        <v>424</v>
      </c>
      <c r="B11" s="13" t="s">
        <v>398</v>
      </c>
      <c r="C11" s="13" t="s">
        <v>67</v>
      </c>
      <c r="D11" s="27" t="s">
        <v>68</v>
      </c>
      <c r="E11" s="13" t="s">
        <v>69</v>
      </c>
      <c r="F11" s="42">
        <v>30</v>
      </c>
      <c r="G11" s="42">
        <v>94</v>
      </c>
      <c r="H11" s="42">
        <v>26</v>
      </c>
      <c r="I11" s="42">
        <v>65.5</v>
      </c>
      <c r="J11" s="2"/>
    </row>
    <row r="12" spans="1:10" x14ac:dyDescent="0.25">
      <c r="A12" s="13" t="s">
        <v>424</v>
      </c>
      <c r="B12" s="13" t="s">
        <v>412</v>
      </c>
      <c r="C12" s="13" t="s">
        <v>413</v>
      </c>
      <c r="D12" s="27" t="s">
        <v>414</v>
      </c>
      <c r="E12" s="13" t="s">
        <v>429</v>
      </c>
      <c r="F12" s="42">
        <v>36</v>
      </c>
      <c r="G12" s="42">
        <v>62</v>
      </c>
      <c r="H12" s="42">
        <v>40</v>
      </c>
      <c r="I12" s="42">
        <v>60.5</v>
      </c>
      <c r="J12" s="2"/>
    </row>
    <row r="13" spans="1:10" x14ac:dyDescent="0.25">
      <c r="A13" s="13" t="s">
        <v>424</v>
      </c>
      <c r="B13" s="13" t="s">
        <v>282</v>
      </c>
      <c r="C13" s="13" t="s">
        <v>194</v>
      </c>
      <c r="D13" s="27" t="s">
        <v>201</v>
      </c>
      <c r="E13" s="13" t="s">
        <v>202</v>
      </c>
      <c r="F13" s="42">
        <v>19</v>
      </c>
      <c r="G13" s="42">
        <v>75</v>
      </c>
      <c r="H13" s="42">
        <v>10</v>
      </c>
      <c r="I13" s="42">
        <v>64.5</v>
      </c>
      <c r="J13" s="2"/>
    </row>
    <row r="14" spans="1:10" x14ac:dyDescent="0.25">
      <c r="A14" s="13" t="s">
        <v>424</v>
      </c>
      <c r="B14" s="13" t="s">
        <v>410</v>
      </c>
      <c r="C14" s="13" t="s">
        <v>411</v>
      </c>
      <c r="D14" s="27" t="s">
        <v>114</v>
      </c>
      <c r="E14" s="13" t="s">
        <v>115</v>
      </c>
      <c r="F14" s="42" t="s">
        <v>348</v>
      </c>
      <c r="G14" s="42" t="s">
        <v>349</v>
      </c>
      <c r="H14" s="42" t="s">
        <v>348</v>
      </c>
      <c r="I14" s="42" t="s">
        <v>349</v>
      </c>
      <c r="J14" s="2"/>
    </row>
    <row r="15" spans="1:10" x14ac:dyDescent="0.25">
      <c r="A15" s="13" t="s">
        <v>424</v>
      </c>
      <c r="B15" s="13" t="s">
        <v>399</v>
      </c>
      <c r="C15" s="13" t="s">
        <v>209</v>
      </c>
      <c r="D15" s="27" t="s">
        <v>210</v>
      </c>
      <c r="E15" s="13" t="s">
        <v>380</v>
      </c>
      <c r="F15" s="42">
        <v>18</v>
      </c>
      <c r="G15" s="42">
        <v>85.5</v>
      </c>
      <c r="H15" s="42">
        <v>5</v>
      </c>
      <c r="I15" s="42">
        <v>70</v>
      </c>
      <c r="J15" s="2"/>
    </row>
    <row r="16" spans="1:10" x14ac:dyDescent="0.25">
      <c r="A16" s="13" t="s">
        <v>424</v>
      </c>
      <c r="B16" s="13" t="s">
        <v>280</v>
      </c>
      <c r="C16" s="13" t="s">
        <v>172</v>
      </c>
      <c r="D16" s="27" t="s">
        <v>173</v>
      </c>
      <c r="E16" s="13" t="s">
        <v>174</v>
      </c>
      <c r="F16" s="42">
        <v>16</v>
      </c>
      <c r="G16" s="42">
        <v>67</v>
      </c>
      <c r="H16" s="42">
        <v>16</v>
      </c>
      <c r="I16" s="42">
        <v>75</v>
      </c>
      <c r="J16" s="2"/>
    </row>
    <row r="17" spans="1:10" x14ac:dyDescent="0.25">
      <c r="A17" s="13" t="s">
        <v>424</v>
      </c>
      <c r="B17" s="13" t="s">
        <v>278</v>
      </c>
      <c r="C17" s="13" t="s">
        <v>395</v>
      </c>
      <c r="D17" s="27" t="s">
        <v>142</v>
      </c>
      <c r="E17" s="13" t="s">
        <v>144</v>
      </c>
      <c r="F17" s="42">
        <v>8</v>
      </c>
      <c r="G17" s="42">
        <v>70.5</v>
      </c>
      <c r="H17" s="42" t="s">
        <v>348</v>
      </c>
      <c r="I17" s="42" t="s">
        <v>349</v>
      </c>
      <c r="J17" s="2"/>
    </row>
    <row r="18" spans="1:10" x14ac:dyDescent="0.25">
      <c r="A18" s="13" t="s">
        <v>424</v>
      </c>
      <c r="B18" s="13" t="s">
        <v>278</v>
      </c>
      <c r="C18" s="13" t="s">
        <v>395</v>
      </c>
      <c r="D18" s="27" t="s">
        <v>143</v>
      </c>
      <c r="E18" s="13" t="s">
        <v>145</v>
      </c>
      <c r="F18" s="42">
        <v>12</v>
      </c>
      <c r="G18" s="42">
        <v>79</v>
      </c>
      <c r="H18" s="42">
        <v>5</v>
      </c>
      <c r="I18" s="42">
        <v>62</v>
      </c>
      <c r="J18" s="2"/>
    </row>
    <row r="19" spans="1:10" x14ac:dyDescent="0.25">
      <c r="A19" s="13" t="s">
        <v>424</v>
      </c>
      <c r="B19" s="13" t="s">
        <v>278</v>
      </c>
      <c r="C19" s="13" t="s">
        <v>395</v>
      </c>
      <c r="D19" s="27" t="s">
        <v>146</v>
      </c>
      <c r="E19" s="13" t="s">
        <v>147</v>
      </c>
      <c r="F19" s="42">
        <v>30</v>
      </c>
      <c r="G19" s="42">
        <v>81.5</v>
      </c>
      <c r="H19" s="42">
        <v>22</v>
      </c>
      <c r="I19" s="42">
        <v>64.5</v>
      </c>
      <c r="J19" s="2"/>
    </row>
    <row r="20" spans="1:10" x14ac:dyDescent="0.25">
      <c r="A20" s="13" t="s">
        <v>424</v>
      </c>
      <c r="B20" s="13" t="s">
        <v>277</v>
      </c>
      <c r="C20" s="13" t="s">
        <v>273</v>
      </c>
      <c r="D20" s="27" t="s">
        <v>132</v>
      </c>
      <c r="E20" s="13" t="s">
        <v>134</v>
      </c>
      <c r="F20" s="42">
        <v>25</v>
      </c>
      <c r="G20" s="42">
        <v>71</v>
      </c>
      <c r="H20" s="42">
        <v>37</v>
      </c>
      <c r="I20" s="42">
        <v>44</v>
      </c>
      <c r="J20" s="2"/>
    </row>
    <row r="21" spans="1:10" x14ac:dyDescent="0.25">
      <c r="A21" s="13" t="s">
        <v>424</v>
      </c>
      <c r="B21" s="13" t="s">
        <v>417</v>
      </c>
      <c r="C21" s="13" t="s">
        <v>251</v>
      </c>
      <c r="D21" s="27" t="s">
        <v>252</v>
      </c>
      <c r="E21" s="13" t="s">
        <v>253</v>
      </c>
      <c r="F21" s="42">
        <v>40</v>
      </c>
      <c r="G21" s="42">
        <v>59.5</v>
      </c>
      <c r="H21" s="42">
        <v>20</v>
      </c>
      <c r="I21" s="42">
        <v>58.5</v>
      </c>
      <c r="J21" s="2"/>
    </row>
    <row r="22" spans="1:10" x14ac:dyDescent="0.25">
      <c r="A22" s="13" t="s">
        <v>424</v>
      </c>
      <c r="B22" s="13" t="s">
        <v>402</v>
      </c>
      <c r="C22" s="13" t="s">
        <v>403</v>
      </c>
      <c r="D22" s="27" t="s">
        <v>59</v>
      </c>
      <c r="E22" s="13" t="s">
        <v>60</v>
      </c>
      <c r="F22" s="42">
        <v>37</v>
      </c>
      <c r="G22" s="42">
        <v>77</v>
      </c>
      <c r="H22" s="42">
        <v>24</v>
      </c>
      <c r="I22" s="42">
        <v>66.5</v>
      </c>
      <c r="J22" s="2"/>
    </row>
    <row r="23" spans="1:10" x14ac:dyDescent="0.25">
      <c r="A23" s="13" t="s">
        <v>424</v>
      </c>
      <c r="B23" s="13" t="s">
        <v>408</v>
      </c>
      <c r="C23" s="13" t="s">
        <v>409</v>
      </c>
      <c r="D23" s="27" t="s">
        <v>106</v>
      </c>
      <c r="E23" s="13" t="s">
        <v>107</v>
      </c>
      <c r="F23" s="42">
        <v>28</v>
      </c>
      <c r="G23" s="42">
        <v>75.5</v>
      </c>
      <c r="H23" s="42">
        <v>48</v>
      </c>
      <c r="I23" s="42">
        <v>57</v>
      </c>
      <c r="J23" s="2"/>
    </row>
    <row r="24" spans="1:10" x14ac:dyDescent="0.25">
      <c r="A24" s="13" t="s">
        <v>424</v>
      </c>
      <c r="B24" s="13" t="s">
        <v>408</v>
      </c>
      <c r="C24" s="13" t="s">
        <v>409</v>
      </c>
      <c r="D24" s="27" t="s">
        <v>108</v>
      </c>
      <c r="E24" s="13" t="s">
        <v>109</v>
      </c>
      <c r="F24" s="42">
        <v>8</v>
      </c>
      <c r="G24" s="42">
        <v>105.5</v>
      </c>
      <c r="H24" s="42" t="s">
        <v>348</v>
      </c>
      <c r="I24" s="42" t="s">
        <v>349</v>
      </c>
      <c r="J24" s="2"/>
    </row>
    <row r="25" spans="1:10" x14ac:dyDescent="0.25">
      <c r="A25" s="13" t="s">
        <v>424</v>
      </c>
      <c r="B25" s="13" t="s">
        <v>399</v>
      </c>
      <c r="C25" s="13" t="s">
        <v>209</v>
      </c>
      <c r="D25" s="27" t="s">
        <v>211</v>
      </c>
      <c r="E25" s="13" t="s">
        <v>212</v>
      </c>
      <c r="F25" s="42">
        <v>10</v>
      </c>
      <c r="G25" s="42">
        <v>172</v>
      </c>
      <c r="H25" s="42" t="e">
        <v>#N/A</v>
      </c>
      <c r="I25" s="42" t="e">
        <v>#N/A</v>
      </c>
      <c r="J25" s="2"/>
    </row>
    <row r="26" spans="1:10" x14ac:dyDescent="0.25">
      <c r="A26" s="13" t="s">
        <v>424</v>
      </c>
      <c r="B26" s="13" t="s">
        <v>399</v>
      </c>
      <c r="C26" s="13" t="s">
        <v>209</v>
      </c>
      <c r="D26" s="27" t="s">
        <v>219</v>
      </c>
      <c r="E26" s="13" t="s">
        <v>220</v>
      </c>
      <c r="F26" s="42">
        <v>19</v>
      </c>
      <c r="G26" s="42">
        <v>67</v>
      </c>
      <c r="H26" s="42">
        <v>7</v>
      </c>
      <c r="I26" s="42">
        <v>57</v>
      </c>
      <c r="J26" s="2"/>
    </row>
    <row r="27" spans="1:10" x14ac:dyDescent="0.25">
      <c r="A27" s="13" t="s">
        <v>424</v>
      </c>
      <c r="B27" s="13" t="s">
        <v>282</v>
      </c>
      <c r="C27" s="13" t="s">
        <v>194</v>
      </c>
      <c r="D27" s="27" t="s">
        <v>195</v>
      </c>
      <c r="E27" s="13" t="s">
        <v>196</v>
      </c>
      <c r="F27" s="42">
        <v>12</v>
      </c>
      <c r="G27" s="42">
        <v>79</v>
      </c>
      <c r="H27" s="42">
        <v>11</v>
      </c>
      <c r="I27" s="42">
        <v>56</v>
      </c>
      <c r="J27" s="2"/>
    </row>
    <row r="28" spans="1:10" x14ac:dyDescent="0.25">
      <c r="A28" s="13" t="s">
        <v>424</v>
      </c>
      <c r="B28" s="13" t="s">
        <v>283</v>
      </c>
      <c r="C28" s="13" t="s">
        <v>226</v>
      </c>
      <c r="D28" s="27" t="s">
        <v>227</v>
      </c>
      <c r="E28" s="13" t="s">
        <v>228</v>
      </c>
      <c r="F28" s="42">
        <v>20</v>
      </c>
      <c r="G28" s="42">
        <v>78</v>
      </c>
      <c r="H28" s="42">
        <v>32</v>
      </c>
      <c r="I28" s="42">
        <v>66.5</v>
      </c>
      <c r="J28" s="2"/>
    </row>
    <row r="29" spans="1:10" x14ac:dyDescent="0.25">
      <c r="A29" s="13" t="s">
        <v>424</v>
      </c>
      <c r="B29" s="13" t="s">
        <v>274</v>
      </c>
      <c r="C29" s="13" t="s">
        <v>1</v>
      </c>
      <c r="D29" s="27" t="s">
        <v>6</v>
      </c>
      <c r="E29" s="13" t="s">
        <v>7</v>
      </c>
      <c r="F29" s="42">
        <v>48</v>
      </c>
      <c r="G29" s="42">
        <v>74</v>
      </c>
      <c r="H29" s="42">
        <v>29</v>
      </c>
      <c r="I29" s="42">
        <v>57</v>
      </c>
      <c r="J29" s="2"/>
    </row>
    <row r="30" spans="1:10" x14ac:dyDescent="0.25">
      <c r="A30" s="13" t="s">
        <v>424</v>
      </c>
      <c r="B30" s="13" t="s">
        <v>274</v>
      </c>
      <c r="C30" s="13" t="s">
        <v>1</v>
      </c>
      <c r="D30" s="27" t="s">
        <v>8</v>
      </c>
      <c r="E30" s="13" t="s">
        <v>388</v>
      </c>
      <c r="F30" s="42">
        <v>17</v>
      </c>
      <c r="G30" s="42">
        <v>68</v>
      </c>
      <c r="H30" s="42">
        <v>25</v>
      </c>
      <c r="I30" s="42">
        <v>52</v>
      </c>
      <c r="J30" s="2"/>
    </row>
    <row r="31" spans="1:10" x14ac:dyDescent="0.25">
      <c r="A31" s="13" t="s">
        <v>424</v>
      </c>
      <c r="B31" s="13" t="s">
        <v>274</v>
      </c>
      <c r="C31" s="13" t="s">
        <v>1</v>
      </c>
      <c r="D31" s="27" t="s">
        <v>2</v>
      </c>
      <c r="E31" s="13" t="s">
        <v>3</v>
      </c>
      <c r="F31" s="42">
        <v>6</v>
      </c>
      <c r="G31" s="42">
        <v>57</v>
      </c>
      <c r="H31" s="42">
        <v>9</v>
      </c>
      <c r="I31" s="42">
        <v>58</v>
      </c>
      <c r="J31" s="2"/>
    </row>
    <row r="32" spans="1:10" s="66" customFormat="1" x14ac:dyDescent="0.25">
      <c r="A32" s="13" t="s">
        <v>424</v>
      </c>
      <c r="B32" s="13" t="s">
        <v>398</v>
      </c>
      <c r="C32" s="13" t="s">
        <v>67</v>
      </c>
      <c r="D32" s="66" t="s">
        <v>477</v>
      </c>
      <c r="E32" s="13" t="s">
        <v>478</v>
      </c>
      <c r="F32" s="42" t="e">
        <v>#N/A</v>
      </c>
      <c r="G32" s="42" t="e">
        <v>#N/A</v>
      </c>
      <c r="H32" s="42" t="e">
        <v>#N/A</v>
      </c>
      <c r="I32" s="42" t="e">
        <v>#N/A</v>
      </c>
      <c r="J32" s="2"/>
    </row>
    <row r="33" spans="1:10" x14ac:dyDescent="0.25">
      <c r="A33" s="13" t="s">
        <v>424</v>
      </c>
      <c r="B33" s="13" t="s">
        <v>277</v>
      </c>
      <c r="C33" s="13" t="s">
        <v>273</v>
      </c>
      <c r="D33" s="27" t="s">
        <v>133</v>
      </c>
      <c r="E33" s="13" t="s">
        <v>135</v>
      </c>
      <c r="F33" s="42">
        <v>24</v>
      </c>
      <c r="G33" s="42">
        <v>71.5</v>
      </c>
      <c r="H33" s="42">
        <v>16</v>
      </c>
      <c r="I33" s="42">
        <v>58</v>
      </c>
      <c r="J33" s="2"/>
    </row>
    <row r="34" spans="1:10" x14ac:dyDescent="0.25">
      <c r="A34" s="13" t="s">
        <v>424</v>
      </c>
      <c r="B34" s="13" t="s">
        <v>402</v>
      </c>
      <c r="C34" s="13" t="s">
        <v>403</v>
      </c>
      <c r="D34" s="27" t="s">
        <v>45</v>
      </c>
      <c r="E34" s="13" t="s">
        <v>46</v>
      </c>
      <c r="F34" s="42">
        <v>18</v>
      </c>
      <c r="G34" s="42">
        <v>62</v>
      </c>
      <c r="H34" s="42">
        <v>7</v>
      </c>
      <c r="I34" s="42">
        <v>49</v>
      </c>
      <c r="J34" s="2"/>
    </row>
    <row r="35" spans="1:10" x14ac:dyDescent="0.25">
      <c r="A35" s="13" t="s">
        <v>424</v>
      </c>
      <c r="B35" s="13" t="s">
        <v>402</v>
      </c>
      <c r="C35" s="13" t="s">
        <v>403</v>
      </c>
      <c r="D35" s="27" t="s">
        <v>36</v>
      </c>
      <c r="E35" s="13" t="s">
        <v>37</v>
      </c>
      <c r="F35" s="42">
        <v>13</v>
      </c>
      <c r="G35" s="42">
        <v>113</v>
      </c>
      <c r="H35" s="42">
        <v>7</v>
      </c>
      <c r="I35" s="42">
        <v>97</v>
      </c>
      <c r="J35" s="2"/>
    </row>
    <row r="36" spans="1:10" x14ac:dyDescent="0.25">
      <c r="A36" s="13" t="s">
        <v>424</v>
      </c>
      <c r="B36" s="13" t="s">
        <v>407</v>
      </c>
      <c r="C36" s="13" t="s">
        <v>82</v>
      </c>
      <c r="D36" s="27" t="s">
        <v>83</v>
      </c>
      <c r="E36" s="13" t="s">
        <v>84</v>
      </c>
      <c r="F36" s="42">
        <v>44</v>
      </c>
      <c r="G36" s="42">
        <v>76.5</v>
      </c>
      <c r="H36" s="42">
        <v>14</v>
      </c>
      <c r="I36" s="42">
        <v>61.5</v>
      </c>
      <c r="J36" s="2"/>
    </row>
    <row r="37" spans="1:10" x14ac:dyDescent="0.25">
      <c r="A37" s="13" t="s">
        <v>424</v>
      </c>
      <c r="B37" s="13" t="s">
        <v>407</v>
      </c>
      <c r="C37" s="13" t="s">
        <v>82</v>
      </c>
      <c r="D37" s="27" t="s">
        <v>254</v>
      </c>
      <c r="E37" s="13" t="s">
        <v>255</v>
      </c>
      <c r="F37" s="42">
        <v>22</v>
      </c>
      <c r="G37" s="42">
        <v>79.5</v>
      </c>
      <c r="H37" s="42">
        <v>28</v>
      </c>
      <c r="I37" s="42">
        <v>59.5</v>
      </c>
      <c r="J37" s="2"/>
    </row>
    <row r="38" spans="1:10" x14ac:dyDescent="0.25">
      <c r="A38" s="13" t="s">
        <v>424</v>
      </c>
      <c r="B38" s="13" t="s">
        <v>417</v>
      </c>
      <c r="C38" s="13" t="s">
        <v>251</v>
      </c>
      <c r="D38" s="27" t="s">
        <v>256</v>
      </c>
      <c r="E38" s="13" t="s">
        <v>257</v>
      </c>
      <c r="F38" s="42">
        <v>13</v>
      </c>
      <c r="G38" s="42">
        <v>52</v>
      </c>
      <c r="H38" s="42" t="s">
        <v>348</v>
      </c>
      <c r="I38" s="42" t="s">
        <v>349</v>
      </c>
      <c r="J38" s="2"/>
    </row>
    <row r="39" spans="1:10" x14ac:dyDescent="0.25">
      <c r="A39" s="13" t="s">
        <v>424</v>
      </c>
      <c r="B39" s="13" t="s">
        <v>400</v>
      </c>
      <c r="C39" s="13" t="s">
        <v>401</v>
      </c>
      <c r="D39" s="27" t="s">
        <v>47</v>
      </c>
      <c r="E39" s="13" t="s">
        <v>48</v>
      </c>
      <c r="F39" s="42">
        <v>35</v>
      </c>
      <c r="G39" s="42">
        <v>59</v>
      </c>
      <c r="H39" s="42">
        <v>15</v>
      </c>
      <c r="I39" s="42">
        <v>53</v>
      </c>
      <c r="J39" s="2"/>
    </row>
    <row r="40" spans="1:10" x14ac:dyDescent="0.25">
      <c r="A40" s="13" t="s">
        <v>424</v>
      </c>
      <c r="B40" s="13" t="s">
        <v>278</v>
      </c>
      <c r="C40" s="13" t="s">
        <v>395</v>
      </c>
      <c r="D40" s="27" t="s">
        <v>148</v>
      </c>
      <c r="E40" s="13" t="s">
        <v>149</v>
      </c>
      <c r="F40" s="42">
        <v>17</v>
      </c>
      <c r="G40" s="42">
        <v>67</v>
      </c>
      <c r="H40" s="42">
        <v>18</v>
      </c>
      <c r="I40" s="42">
        <v>87</v>
      </c>
      <c r="J40" s="2"/>
    </row>
    <row r="41" spans="1:10" x14ac:dyDescent="0.25">
      <c r="A41" s="13" t="s">
        <v>424</v>
      </c>
      <c r="B41" s="13" t="s">
        <v>282</v>
      </c>
      <c r="C41" s="13" t="s">
        <v>194</v>
      </c>
      <c r="D41" s="27" t="s">
        <v>197</v>
      </c>
      <c r="E41" s="13" t="s">
        <v>198</v>
      </c>
      <c r="F41" s="42">
        <v>11</v>
      </c>
      <c r="G41" s="42">
        <v>78</v>
      </c>
      <c r="H41" s="42">
        <v>21</v>
      </c>
      <c r="I41" s="42">
        <v>64</v>
      </c>
      <c r="J41" s="2"/>
    </row>
    <row r="42" spans="1:10" x14ac:dyDescent="0.25">
      <c r="A42" s="13" t="s">
        <v>424</v>
      </c>
      <c r="B42" s="13" t="s">
        <v>402</v>
      </c>
      <c r="C42" s="13" t="s">
        <v>403</v>
      </c>
      <c r="D42" s="27" t="s">
        <v>44</v>
      </c>
      <c r="E42" s="13" t="s">
        <v>376</v>
      </c>
      <c r="F42" s="42">
        <v>20</v>
      </c>
      <c r="G42" s="42">
        <v>85</v>
      </c>
      <c r="H42" s="42">
        <v>12</v>
      </c>
      <c r="I42" s="42">
        <v>80</v>
      </c>
      <c r="J42" s="2"/>
    </row>
    <row r="43" spans="1:10" x14ac:dyDescent="0.25">
      <c r="A43" s="13" t="s">
        <v>424</v>
      </c>
      <c r="B43" s="13" t="s">
        <v>402</v>
      </c>
      <c r="C43" s="13" t="s">
        <v>403</v>
      </c>
      <c r="D43" s="27" t="s">
        <v>61</v>
      </c>
      <c r="E43" s="13" t="s">
        <v>62</v>
      </c>
      <c r="F43" s="42">
        <v>14</v>
      </c>
      <c r="G43" s="42">
        <v>96</v>
      </c>
      <c r="H43" s="42">
        <v>9</v>
      </c>
      <c r="I43" s="42">
        <v>86</v>
      </c>
      <c r="J43" s="2"/>
    </row>
    <row r="44" spans="1:10" x14ac:dyDescent="0.25">
      <c r="A44" s="13" t="s">
        <v>424</v>
      </c>
      <c r="B44" s="13" t="s">
        <v>400</v>
      </c>
      <c r="C44" s="13" t="s">
        <v>401</v>
      </c>
      <c r="D44" s="27" t="s">
        <v>63</v>
      </c>
      <c r="E44" s="13" t="s">
        <v>64</v>
      </c>
      <c r="F44" s="42">
        <v>71</v>
      </c>
      <c r="G44" s="42">
        <v>65</v>
      </c>
      <c r="H44" s="42">
        <v>50</v>
      </c>
      <c r="I44" s="42">
        <v>55</v>
      </c>
      <c r="J44" s="2"/>
    </row>
    <row r="45" spans="1:10" x14ac:dyDescent="0.25">
      <c r="A45" s="13" t="s">
        <v>424</v>
      </c>
      <c r="B45" s="13" t="s">
        <v>280</v>
      </c>
      <c r="C45" s="13" t="s">
        <v>172</v>
      </c>
      <c r="D45" s="27" t="s">
        <v>175</v>
      </c>
      <c r="E45" s="13" t="s">
        <v>377</v>
      </c>
      <c r="F45" s="42">
        <v>52</v>
      </c>
      <c r="G45" s="42">
        <v>76</v>
      </c>
      <c r="H45" s="42">
        <v>36</v>
      </c>
      <c r="I45" s="42">
        <v>62.5</v>
      </c>
      <c r="J45" s="2"/>
    </row>
    <row r="46" spans="1:10" x14ac:dyDescent="0.25">
      <c r="A46" s="13" t="s">
        <v>424</v>
      </c>
      <c r="B46" s="13" t="s">
        <v>282</v>
      </c>
      <c r="C46" s="13" t="s">
        <v>194</v>
      </c>
      <c r="D46" s="27" t="s">
        <v>199</v>
      </c>
      <c r="E46" s="13" t="s">
        <v>200</v>
      </c>
      <c r="F46" s="42">
        <v>16</v>
      </c>
      <c r="G46" s="42">
        <v>54</v>
      </c>
      <c r="H46" s="42">
        <v>14</v>
      </c>
      <c r="I46" s="42">
        <v>61.5</v>
      </c>
      <c r="J46" s="2"/>
    </row>
    <row r="47" spans="1:10" x14ac:dyDescent="0.25">
      <c r="A47" s="13" t="s">
        <v>424</v>
      </c>
      <c r="B47" s="13" t="s">
        <v>277</v>
      </c>
      <c r="C47" s="13" t="s">
        <v>273</v>
      </c>
      <c r="D47" s="27" t="s">
        <v>136</v>
      </c>
      <c r="E47" s="13" t="s">
        <v>137</v>
      </c>
      <c r="F47" s="42">
        <v>28</v>
      </c>
      <c r="G47" s="42">
        <v>87.5</v>
      </c>
      <c r="H47" s="42">
        <v>28</v>
      </c>
      <c r="I47" s="42">
        <v>67</v>
      </c>
      <c r="J47" s="2"/>
    </row>
    <row r="48" spans="1:10" x14ac:dyDescent="0.25">
      <c r="A48" s="13" t="s">
        <v>424</v>
      </c>
      <c r="B48" s="13" t="s">
        <v>274</v>
      </c>
      <c r="C48" s="13" t="s">
        <v>1</v>
      </c>
      <c r="D48" s="27" t="s">
        <v>9</v>
      </c>
      <c r="E48" s="13" t="s">
        <v>10</v>
      </c>
      <c r="F48" s="42">
        <v>58</v>
      </c>
      <c r="G48" s="42">
        <v>68</v>
      </c>
      <c r="H48" s="42">
        <v>22</v>
      </c>
      <c r="I48" s="42">
        <v>60.5</v>
      </c>
      <c r="J48" s="2"/>
    </row>
    <row r="49" spans="1:10" x14ac:dyDescent="0.25">
      <c r="A49" s="13" t="s">
        <v>424</v>
      </c>
      <c r="B49" s="13" t="s">
        <v>274</v>
      </c>
      <c r="C49" s="13" t="s">
        <v>1</v>
      </c>
      <c r="D49" s="27" t="s">
        <v>19</v>
      </c>
      <c r="E49" s="13" t="s">
        <v>20</v>
      </c>
      <c r="F49" s="42" t="e">
        <v>#N/A</v>
      </c>
      <c r="G49" s="42" t="e">
        <v>#N/A</v>
      </c>
      <c r="H49" s="42" t="e">
        <v>#N/A</v>
      </c>
      <c r="I49" s="42" t="e">
        <v>#N/A</v>
      </c>
      <c r="J49" s="2"/>
    </row>
    <row r="50" spans="1:10" x14ac:dyDescent="0.25">
      <c r="A50" s="13" t="s">
        <v>424</v>
      </c>
      <c r="B50" s="13" t="s">
        <v>410</v>
      </c>
      <c r="C50" s="13" t="s">
        <v>411</v>
      </c>
      <c r="D50" s="27" t="s">
        <v>116</v>
      </c>
      <c r="E50" s="13" t="s">
        <v>117</v>
      </c>
      <c r="F50" s="42">
        <v>30</v>
      </c>
      <c r="G50" s="42">
        <v>61</v>
      </c>
      <c r="H50" s="42">
        <v>20</v>
      </c>
      <c r="I50" s="42">
        <v>60</v>
      </c>
      <c r="J50" s="2"/>
    </row>
    <row r="51" spans="1:10" x14ac:dyDescent="0.25">
      <c r="A51" s="13" t="s">
        <v>424</v>
      </c>
      <c r="B51" s="13" t="s">
        <v>405</v>
      </c>
      <c r="C51" s="13" t="s">
        <v>406</v>
      </c>
      <c r="D51" s="27" t="s">
        <v>163</v>
      </c>
      <c r="E51" s="13" t="s">
        <v>164</v>
      </c>
      <c r="F51" s="42">
        <v>22</v>
      </c>
      <c r="G51" s="42">
        <v>62</v>
      </c>
      <c r="H51" s="42">
        <v>16</v>
      </c>
      <c r="I51" s="42">
        <v>59.5</v>
      </c>
      <c r="J51" s="2"/>
    </row>
    <row r="52" spans="1:10" x14ac:dyDescent="0.25">
      <c r="A52" s="13" t="s">
        <v>424</v>
      </c>
      <c r="B52" s="13" t="s">
        <v>405</v>
      </c>
      <c r="C52" s="13" t="s">
        <v>406</v>
      </c>
      <c r="D52" s="27" t="s">
        <v>165</v>
      </c>
      <c r="E52" s="13" t="s">
        <v>166</v>
      </c>
      <c r="F52" s="42">
        <v>18</v>
      </c>
      <c r="G52" s="42">
        <v>60.5</v>
      </c>
      <c r="H52" s="42" t="s">
        <v>348</v>
      </c>
      <c r="I52" s="42" t="s">
        <v>349</v>
      </c>
      <c r="J52" s="2"/>
    </row>
    <row r="53" spans="1:10" x14ac:dyDescent="0.25">
      <c r="A53" s="13" t="s">
        <v>424</v>
      </c>
      <c r="B53" s="13" t="s">
        <v>404</v>
      </c>
      <c r="C53" s="13" t="s">
        <v>21</v>
      </c>
      <c r="D53" s="27" t="s">
        <v>167</v>
      </c>
      <c r="E53" s="13" t="s">
        <v>168</v>
      </c>
      <c r="F53" s="42">
        <v>21</v>
      </c>
      <c r="G53" s="42">
        <v>87</v>
      </c>
      <c r="H53" s="42" t="s">
        <v>348</v>
      </c>
      <c r="I53" s="42" t="s">
        <v>349</v>
      </c>
      <c r="J53" s="2"/>
    </row>
    <row r="54" spans="1:10" x14ac:dyDescent="0.25">
      <c r="A54" s="13" t="s">
        <v>424</v>
      </c>
      <c r="B54" s="13" t="s">
        <v>400</v>
      </c>
      <c r="C54" s="13" t="s">
        <v>401</v>
      </c>
      <c r="D54" s="27" t="s">
        <v>49</v>
      </c>
      <c r="E54" s="13" t="s">
        <v>50</v>
      </c>
      <c r="F54" s="42">
        <v>31</v>
      </c>
      <c r="G54" s="42">
        <v>65</v>
      </c>
      <c r="H54" s="42">
        <v>20</v>
      </c>
      <c r="I54" s="42">
        <v>45.5</v>
      </c>
      <c r="J54" s="2"/>
    </row>
    <row r="55" spans="1:10" x14ac:dyDescent="0.25">
      <c r="A55" s="13" t="s">
        <v>424</v>
      </c>
      <c r="B55" s="13" t="s">
        <v>400</v>
      </c>
      <c r="C55" s="13" t="s">
        <v>401</v>
      </c>
      <c r="D55" s="27" t="s">
        <v>51</v>
      </c>
      <c r="E55" s="13" t="s">
        <v>52</v>
      </c>
      <c r="F55" s="42">
        <v>29</v>
      </c>
      <c r="G55" s="42">
        <v>74</v>
      </c>
      <c r="H55" s="42">
        <v>36</v>
      </c>
      <c r="I55" s="42">
        <v>55</v>
      </c>
      <c r="J55" s="2"/>
    </row>
    <row r="56" spans="1:10" x14ac:dyDescent="0.25">
      <c r="A56" s="13" t="s">
        <v>424</v>
      </c>
      <c r="B56" s="13" t="s">
        <v>400</v>
      </c>
      <c r="C56" s="13" t="s">
        <v>401</v>
      </c>
      <c r="D56" s="27" t="s">
        <v>53</v>
      </c>
      <c r="E56" s="13" t="s">
        <v>54</v>
      </c>
      <c r="F56" s="42">
        <v>12</v>
      </c>
      <c r="G56" s="42">
        <v>61</v>
      </c>
      <c r="H56" s="42">
        <v>22</v>
      </c>
      <c r="I56" s="42">
        <v>62</v>
      </c>
      <c r="J56" s="2"/>
    </row>
    <row r="57" spans="1:10" x14ac:dyDescent="0.25">
      <c r="A57" s="13" t="s">
        <v>424</v>
      </c>
      <c r="B57" s="13" t="s">
        <v>400</v>
      </c>
      <c r="C57" s="13" t="s">
        <v>401</v>
      </c>
      <c r="D57" s="27" t="s">
        <v>55</v>
      </c>
      <c r="E57" s="13" t="s">
        <v>56</v>
      </c>
      <c r="F57" s="42">
        <v>43</v>
      </c>
      <c r="G57" s="42">
        <v>58</v>
      </c>
      <c r="H57" s="42">
        <v>25</v>
      </c>
      <c r="I57" s="42">
        <v>50</v>
      </c>
      <c r="J57" s="2"/>
    </row>
    <row r="58" spans="1:10" x14ac:dyDescent="0.25">
      <c r="A58" s="13" t="s">
        <v>424</v>
      </c>
      <c r="B58" s="13" t="s">
        <v>278</v>
      </c>
      <c r="C58" s="13" t="s">
        <v>395</v>
      </c>
      <c r="D58" s="27" t="s">
        <v>396</v>
      </c>
      <c r="E58" s="13" t="s">
        <v>397</v>
      </c>
      <c r="F58" s="42">
        <v>15</v>
      </c>
      <c r="G58" s="42">
        <v>82</v>
      </c>
      <c r="H58" s="42">
        <v>14</v>
      </c>
      <c r="I58" s="42">
        <v>62.5</v>
      </c>
      <c r="J58" s="2"/>
    </row>
    <row r="59" spans="1:10" x14ac:dyDescent="0.25">
      <c r="A59" s="13" t="s">
        <v>424</v>
      </c>
      <c r="B59" s="13" t="s">
        <v>277</v>
      </c>
      <c r="C59" s="13" t="s">
        <v>273</v>
      </c>
      <c r="D59" s="27" t="s">
        <v>138</v>
      </c>
      <c r="E59" s="13" t="s">
        <v>139</v>
      </c>
      <c r="F59" s="42">
        <v>50</v>
      </c>
      <c r="G59" s="42">
        <v>58.5</v>
      </c>
      <c r="H59" s="42">
        <v>46</v>
      </c>
      <c r="I59" s="42">
        <v>47</v>
      </c>
      <c r="J59" s="2"/>
    </row>
    <row r="60" spans="1:10" x14ac:dyDescent="0.25">
      <c r="A60" s="13" t="s">
        <v>424</v>
      </c>
      <c r="B60" s="13" t="s">
        <v>282</v>
      </c>
      <c r="C60" s="13" t="s">
        <v>194</v>
      </c>
      <c r="D60" s="27" t="s">
        <v>203</v>
      </c>
      <c r="E60" s="13" t="s">
        <v>204</v>
      </c>
      <c r="F60" s="42">
        <v>74</v>
      </c>
      <c r="G60" s="42">
        <v>53</v>
      </c>
      <c r="H60" s="42">
        <v>34</v>
      </c>
      <c r="I60" s="42">
        <v>53.5</v>
      </c>
      <c r="J60" s="2"/>
    </row>
    <row r="61" spans="1:10" x14ac:dyDescent="0.25">
      <c r="A61" s="13" t="s">
        <v>424</v>
      </c>
      <c r="B61" s="13" t="s">
        <v>405</v>
      </c>
      <c r="C61" s="13" t="s">
        <v>406</v>
      </c>
      <c r="D61" s="27" t="s">
        <v>169</v>
      </c>
      <c r="E61" s="13" t="s">
        <v>170</v>
      </c>
      <c r="F61" s="42">
        <v>67</v>
      </c>
      <c r="G61" s="42">
        <v>62</v>
      </c>
      <c r="H61" s="42">
        <v>45</v>
      </c>
      <c r="I61" s="42">
        <v>64</v>
      </c>
      <c r="J61" s="2"/>
    </row>
    <row r="62" spans="1:10" x14ac:dyDescent="0.25">
      <c r="A62" s="13" t="s">
        <v>424</v>
      </c>
      <c r="B62" s="13" t="s">
        <v>282</v>
      </c>
      <c r="C62" s="13" t="s">
        <v>194</v>
      </c>
      <c r="D62" s="27" t="s">
        <v>205</v>
      </c>
      <c r="E62" s="13" t="s">
        <v>206</v>
      </c>
      <c r="F62" s="42">
        <v>81</v>
      </c>
      <c r="G62" s="42">
        <v>56</v>
      </c>
      <c r="H62" s="42">
        <v>55</v>
      </c>
      <c r="I62" s="42">
        <v>57</v>
      </c>
      <c r="J62" s="2"/>
    </row>
    <row r="63" spans="1:10" x14ac:dyDescent="0.25">
      <c r="A63" s="13" t="s">
        <v>424</v>
      </c>
      <c r="B63" s="13" t="s">
        <v>281</v>
      </c>
      <c r="C63" s="13" t="s">
        <v>186</v>
      </c>
      <c r="D63" s="27" t="s">
        <v>187</v>
      </c>
      <c r="E63" s="13" t="s">
        <v>188</v>
      </c>
      <c r="F63" s="42">
        <v>47</v>
      </c>
      <c r="G63" s="42">
        <v>77</v>
      </c>
      <c r="H63" s="42">
        <v>7</v>
      </c>
      <c r="I63" s="42">
        <v>90</v>
      </c>
      <c r="J63" s="2"/>
    </row>
    <row r="64" spans="1:10" x14ac:dyDescent="0.25">
      <c r="A64" s="13" t="s">
        <v>424</v>
      </c>
      <c r="B64" s="13" t="s">
        <v>279</v>
      </c>
      <c r="C64" s="13" t="s">
        <v>156</v>
      </c>
      <c r="D64" s="27" t="s">
        <v>157</v>
      </c>
      <c r="E64" s="13" t="s">
        <v>158</v>
      </c>
      <c r="F64" s="42">
        <v>30</v>
      </c>
      <c r="G64" s="42">
        <v>61</v>
      </c>
      <c r="H64" s="42" t="e">
        <v>#N/A</v>
      </c>
      <c r="I64" s="42" t="e">
        <v>#N/A</v>
      </c>
      <c r="J64" s="2"/>
    </row>
    <row r="65" spans="1:10" x14ac:dyDescent="0.25">
      <c r="A65" s="13" t="s">
        <v>424</v>
      </c>
      <c r="B65" s="13" t="s">
        <v>279</v>
      </c>
      <c r="C65" s="13" t="s">
        <v>156</v>
      </c>
      <c r="D65" s="27" t="s">
        <v>159</v>
      </c>
      <c r="E65" s="13" t="s">
        <v>160</v>
      </c>
      <c r="F65" s="42" t="s">
        <v>348</v>
      </c>
      <c r="G65" s="42" t="s">
        <v>349</v>
      </c>
      <c r="H65" s="42" t="e">
        <v>#N/A</v>
      </c>
      <c r="I65" s="42" t="e">
        <v>#N/A</v>
      </c>
      <c r="J65" s="2"/>
    </row>
    <row r="66" spans="1:10" x14ac:dyDescent="0.25">
      <c r="A66" s="13" t="s">
        <v>424</v>
      </c>
      <c r="B66" s="13" t="s">
        <v>399</v>
      </c>
      <c r="C66" s="13" t="s">
        <v>209</v>
      </c>
      <c r="D66" s="27" t="s">
        <v>221</v>
      </c>
      <c r="E66" s="13" t="s">
        <v>222</v>
      </c>
      <c r="F66" s="42">
        <v>23</v>
      </c>
      <c r="G66" s="42">
        <v>53</v>
      </c>
      <c r="H66" s="42">
        <v>8</v>
      </c>
      <c r="I66" s="42">
        <v>52.5</v>
      </c>
      <c r="J66" s="2"/>
    </row>
    <row r="67" spans="1:10" x14ac:dyDescent="0.25">
      <c r="A67" s="13" t="s">
        <v>424</v>
      </c>
      <c r="B67" s="13" t="s">
        <v>399</v>
      </c>
      <c r="C67" s="13" t="s">
        <v>209</v>
      </c>
      <c r="D67" s="27" t="s">
        <v>223</v>
      </c>
      <c r="E67" s="13" t="s">
        <v>379</v>
      </c>
      <c r="F67" s="42">
        <v>21</v>
      </c>
      <c r="G67" s="42">
        <v>60</v>
      </c>
      <c r="H67" s="42">
        <v>16</v>
      </c>
      <c r="I67" s="42">
        <v>48.5</v>
      </c>
      <c r="J67" s="2"/>
    </row>
    <row r="68" spans="1:10" x14ac:dyDescent="0.25">
      <c r="A68" s="13" t="s">
        <v>424</v>
      </c>
      <c r="B68" s="13" t="s">
        <v>283</v>
      </c>
      <c r="C68" s="13" t="s">
        <v>226</v>
      </c>
      <c r="D68" s="27" t="s">
        <v>233</v>
      </c>
      <c r="E68" s="13" t="s">
        <v>234</v>
      </c>
      <c r="F68" s="42">
        <v>7</v>
      </c>
      <c r="G68" s="42">
        <v>83</v>
      </c>
      <c r="H68" s="42">
        <v>6</v>
      </c>
      <c r="I68" s="42">
        <v>72.5</v>
      </c>
      <c r="J68" s="2"/>
    </row>
    <row r="69" spans="1:10" x14ac:dyDescent="0.25">
      <c r="A69" s="13" t="s">
        <v>424</v>
      </c>
      <c r="B69" s="13" t="s">
        <v>283</v>
      </c>
      <c r="C69" s="13" t="s">
        <v>226</v>
      </c>
      <c r="D69" s="27" t="s">
        <v>243</v>
      </c>
      <c r="E69" s="13" t="s">
        <v>244</v>
      </c>
      <c r="F69" s="42">
        <v>27</v>
      </c>
      <c r="G69" s="42">
        <v>83</v>
      </c>
      <c r="H69" s="42">
        <v>5</v>
      </c>
      <c r="I69" s="42">
        <v>66</v>
      </c>
      <c r="J69" s="2"/>
    </row>
    <row r="70" spans="1:10" x14ac:dyDescent="0.25">
      <c r="A70" s="13" t="s">
        <v>424</v>
      </c>
      <c r="B70" s="13" t="s">
        <v>407</v>
      </c>
      <c r="C70" s="13" t="s">
        <v>82</v>
      </c>
      <c r="D70" s="27" t="s">
        <v>85</v>
      </c>
      <c r="E70" s="13" t="s">
        <v>86</v>
      </c>
      <c r="F70" s="42">
        <v>50</v>
      </c>
      <c r="G70" s="42">
        <v>87</v>
      </c>
      <c r="H70" s="42">
        <v>34</v>
      </c>
      <c r="I70" s="42">
        <v>62</v>
      </c>
      <c r="J70" s="2"/>
    </row>
    <row r="71" spans="1:10" x14ac:dyDescent="0.25">
      <c r="A71" s="13" t="s">
        <v>424</v>
      </c>
      <c r="B71" s="13" t="s">
        <v>274</v>
      </c>
      <c r="C71" s="13" t="s">
        <v>1</v>
      </c>
      <c r="D71" s="27" t="s">
        <v>4</v>
      </c>
      <c r="E71" s="13" t="s">
        <v>5</v>
      </c>
      <c r="F71" s="42">
        <v>8</v>
      </c>
      <c r="G71" s="42">
        <v>71.5</v>
      </c>
      <c r="H71" s="42">
        <v>11</v>
      </c>
      <c r="I71" s="42">
        <v>67</v>
      </c>
      <c r="J71" s="2"/>
    </row>
    <row r="72" spans="1:10" x14ac:dyDescent="0.25">
      <c r="A72" s="13" t="s">
        <v>424</v>
      </c>
      <c r="B72" s="13" t="s">
        <v>274</v>
      </c>
      <c r="C72" s="13" t="s">
        <v>1</v>
      </c>
      <c r="D72" s="27" t="s">
        <v>11</v>
      </c>
      <c r="E72" s="13" t="s">
        <v>12</v>
      </c>
      <c r="F72" s="42" t="s">
        <v>348</v>
      </c>
      <c r="G72" s="42" t="s">
        <v>349</v>
      </c>
      <c r="H72" s="42">
        <v>13</v>
      </c>
      <c r="I72" s="42">
        <v>62</v>
      </c>
      <c r="J72" s="2"/>
    </row>
    <row r="73" spans="1:10" x14ac:dyDescent="0.25">
      <c r="A73" s="13" t="s">
        <v>424</v>
      </c>
      <c r="B73" s="13" t="s">
        <v>279</v>
      </c>
      <c r="C73" s="13" t="s">
        <v>156</v>
      </c>
      <c r="D73" s="27" t="s">
        <v>161</v>
      </c>
      <c r="E73" s="13" t="s">
        <v>162</v>
      </c>
      <c r="F73" s="42" t="s">
        <v>348</v>
      </c>
      <c r="G73" s="42" t="s">
        <v>349</v>
      </c>
      <c r="H73" s="42" t="e">
        <v>#N/A</v>
      </c>
      <c r="I73" s="42" t="e">
        <v>#N/A</v>
      </c>
      <c r="J73" s="2"/>
    </row>
    <row r="74" spans="1:10" x14ac:dyDescent="0.25">
      <c r="A74" s="13" t="s">
        <v>424</v>
      </c>
      <c r="B74" s="13" t="s">
        <v>404</v>
      </c>
      <c r="C74" s="13" t="s">
        <v>21</v>
      </c>
      <c r="D74" s="27" t="s">
        <v>22</v>
      </c>
      <c r="E74" s="13" t="s">
        <v>23</v>
      </c>
      <c r="F74" s="42">
        <v>46</v>
      </c>
      <c r="G74" s="42">
        <v>70</v>
      </c>
      <c r="H74" s="42">
        <v>32</v>
      </c>
      <c r="I74" s="42">
        <v>57.5</v>
      </c>
      <c r="J74" s="2"/>
    </row>
    <row r="75" spans="1:10" x14ac:dyDescent="0.25">
      <c r="A75" s="13" t="s">
        <v>424</v>
      </c>
      <c r="B75" s="13" t="s">
        <v>277</v>
      </c>
      <c r="C75" s="13" t="s">
        <v>273</v>
      </c>
      <c r="D75" s="27" t="s">
        <v>140</v>
      </c>
      <c r="E75" s="13" t="s">
        <v>141</v>
      </c>
      <c r="F75" s="42">
        <v>43</v>
      </c>
      <c r="G75" s="42">
        <v>77</v>
      </c>
      <c r="H75" s="42">
        <v>46</v>
      </c>
      <c r="I75" s="42">
        <v>63</v>
      </c>
      <c r="J75" s="2"/>
    </row>
    <row r="76" spans="1:10" x14ac:dyDescent="0.25">
      <c r="A76" s="13" t="s">
        <v>424</v>
      </c>
      <c r="B76" s="13" t="s">
        <v>283</v>
      </c>
      <c r="C76" s="13" t="s">
        <v>226</v>
      </c>
      <c r="D76" s="27" t="s">
        <v>235</v>
      </c>
      <c r="E76" s="13" t="s">
        <v>236</v>
      </c>
      <c r="F76" s="42">
        <v>66</v>
      </c>
      <c r="G76" s="42">
        <v>69</v>
      </c>
      <c r="H76" s="42">
        <v>52</v>
      </c>
      <c r="I76" s="42">
        <v>56</v>
      </c>
      <c r="J76" s="2"/>
    </row>
    <row r="77" spans="1:10" x14ac:dyDescent="0.25">
      <c r="A77" s="13" t="s">
        <v>424</v>
      </c>
      <c r="B77" s="13" t="s">
        <v>408</v>
      </c>
      <c r="C77" s="13" t="s">
        <v>409</v>
      </c>
      <c r="D77" s="27" t="s">
        <v>110</v>
      </c>
      <c r="E77" s="13" t="s">
        <v>111</v>
      </c>
      <c r="F77" s="42">
        <v>9</v>
      </c>
      <c r="G77" s="42">
        <v>90</v>
      </c>
      <c r="H77" s="42" t="s">
        <v>348</v>
      </c>
      <c r="I77" s="42" t="s">
        <v>349</v>
      </c>
      <c r="J77" s="2"/>
    </row>
    <row r="78" spans="1:10" x14ac:dyDescent="0.25">
      <c r="A78" s="13" t="s">
        <v>424</v>
      </c>
      <c r="B78" s="13" t="s">
        <v>283</v>
      </c>
      <c r="C78" s="13" t="s">
        <v>226</v>
      </c>
      <c r="D78" s="27" t="s">
        <v>245</v>
      </c>
      <c r="E78" s="13" t="s">
        <v>246</v>
      </c>
      <c r="F78" s="42">
        <v>15</v>
      </c>
      <c r="G78" s="42">
        <v>98</v>
      </c>
      <c r="H78" s="42">
        <v>20</v>
      </c>
      <c r="I78" s="42">
        <v>72</v>
      </c>
      <c r="J78" s="2"/>
    </row>
    <row r="79" spans="1:10" x14ac:dyDescent="0.25">
      <c r="A79" s="13" t="s">
        <v>424</v>
      </c>
      <c r="B79" s="13" t="s">
        <v>283</v>
      </c>
      <c r="C79" s="13" t="s">
        <v>226</v>
      </c>
      <c r="D79" s="27" t="s">
        <v>239</v>
      </c>
      <c r="E79" s="13" t="s">
        <v>240</v>
      </c>
      <c r="F79" s="42">
        <v>17</v>
      </c>
      <c r="G79" s="42">
        <v>64</v>
      </c>
      <c r="H79" s="42">
        <v>15</v>
      </c>
      <c r="I79" s="42">
        <v>57</v>
      </c>
      <c r="J79" s="2"/>
    </row>
    <row r="80" spans="1:10" x14ac:dyDescent="0.25">
      <c r="A80" s="13" t="s">
        <v>424</v>
      </c>
      <c r="B80" s="13" t="s">
        <v>283</v>
      </c>
      <c r="C80" s="13" t="s">
        <v>226</v>
      </c>
      <c r="D80" s="27" t="s">
        <v>237</v>
      </c>
      <c r="E80" s="13" t="s">
        <v>238</v>
      </c>
      <c r="F80" s="42">
        <v>12</v>
      </c>
      <c r="G80" s="42">
        <v>68</v>
      </c>
      <c r="H80" s="42">
        <v>7</v>
      </c>
      <c r="I80" s="42">
        <v>90</v>
      </c>
      <c r="J80" s="2"/>
    </row>
    <row r="81" spans="1:10" x14ac:dyDescent="0.25">
      <c r="A81" s="13" t="s">
        <v>424</v>
      </c>
      <c r="B81" s="13" t="s">
        <v>400</v>
      </c>
      <c r="C81" s="13" t="s">
        <v>401</v>
      </c>
      <c r="D81" s="27" t="s">
        <v>57</v>
      </c>
      <c r="E81" s="13" t="s">
        <v>58</v>
      </c>
      <c r="F81" s="42">
        <v>57</v>
      </c>
      <c r="G81" s="42">
        <v>61</v>
      </c>
      <c r="H81" s="42">
        <v>55</v>
      </c>
      <c r="I81" s="42">
        <v>58</v>
      </c>
      <c r="J81" s="2"/>
    </row>
    <row r="82" spans="1:10" x14ac:dyDescent="0.25">
      <c r="A82" s="13" t="s">
        <v>424</v>
      </c>
      <c r="B82" s="13" t="s">
        <v>398</v>
      </c>
      <c r="C82" s="13" t="s">
        <v>67</v>
      </c>
      <c r="D82" s="27" t="s">
        <v>70</v>
      </c>
      <c r="E82" s="13" t="s">
        <v>71</v>
      </c>
      <c r="F82" s="42">
        <v>22</v>
      </c>
      <c r="G82" s="42">
        <v>97</v>
      </c>
      <c r="H82" s="42">
        <v>20</v>
      </c>
      <c r="I82" s="42">
        <v>73</v>
      </c>
      <c r="J82" s="2"/>
    </row>
    <row r="83" spans="1:10" x14ac:dyDescent="0.25">
      <c r="A83" s="13" t="s">
        <v>424</v>
      </c>
      <c r="B83" s="13" t="s">
        <v>398</v>
      </c>
      <c r="C83" s="13" t="s">
        <v>67</v>
      </c>
      <c r="D83" s="27" t="s">
        <v>72</v>
      </c>
      <c r="E83" s="13" t="s">
        <v>73</v>
      </c>
      <c r="F83" s="42">
        <v>29</v>
      </c>
      <c r="G83" s="42">
        <v>83</v>
      </c>
      <c r="H83" s="42">
        <v>18</v>
      </c>
      <c r="I83" s="42">
        <v>68</v>
      </c>
      <c r="J83" s="2"/>
    </row>
    <row r="84" spans="1:10" x14ac:dyDescent="0.25">
      <c r="A84" s="13" t="s">
        <v>424</v>
      </c>
      <c r="B84" s="13" t="s">
        <v>398</v>
      </c>
      <c r="C84" s="13" t="s">
        <v>67</v>
      </c>
      <c r="D84" s="27" t="s">
        <v>74</v>
      </c>
      <c r="E84" s="13" t="s">
        <v>75</v>
      </c>
      <c r="F84" s="42">
        <v>21</v>
      </c>
      <c r="G84" s="42">
        <v>80</v>
      </c>
      <c r="H84" s="42">
        <v>9</v>
      </c>
      <c r="I84" s="42">
        <v>83</v>
      </c>
      <c r="J84" s="2"/>
    </row>
    <row r="85" spans="1:10" x14ac:dyDescent="0.25">
      <c r="A85" s="13" t="s">
        <v>424</v>
      </c>
      <c r="B85" s="13" t="s">
        <v>278</v>
      </c>
      <c r="C85" s="13" t="s">
        <v>395</v>
      </c>
      <c r="D85" s="27" t="s">
        <v>189</v>
      </c>
      <c r="E85" s="13" t="s">
        <v>190</v>
      </c>
      <c r="F85" s="42">
        <v>30</v>
      </c>
      <c r="G85" s="42">
        <v>90</v>
      </c>
      <c r="H85" s="42">
        <v>30</v>
      </c>
      <c r="I85" s="42">
        <v>62.5</v>
      </c>
      <c r="J85" s="2"/>
    </row>
    <row r="86" spans="1:10" x14ac:dyDescent="0.25">
      <c r="A86" s="13" t="s">
        <v>424</v>
      </c>
      <c r="B86" s="13" t="s">
        <v>282</v>
      </c>
      <c r="C86" s="13" t="s">
        <v>194</v>
      </c>
      <c r="D86" s="27" t="s">
        <v>207</v>
      </c>
      <c r="E86" s="13" t="s">
        <v>208</v>
      </c>
      <c r="F86" s="42">
        <v>40</v>
      </c>
      <c r="G86" s="42">
        <v>71.5</v>
      </c>
      <c r="H86" s="42">
        <v>13</v>
      </c>
      <c r="I86" s="42">
        <v>59</v>
      </c>
      <c r="J86" s="2"/>
    </row>
    <row r="87" spans="1:10" x14ac:dyDescent="0.25">
      <c r="A87" s="13" t="s">
        <v>424</v>
      </c>
      <c r="B87" s="13" t="s">
        <v>275</v>
      </c>
      <c r="C87" s="13" t="s">
        <v>88</v>
      </c>
      <c r="D87" s="27" t="s">
        <v>89</v>
      </c>
      <c r="E87" s="13" t="s">
        <v>90</v>
      </c>
      <c r="F87" s="42">
        <v>10</v>
      </c>
      <c r="G87" s="42">
        <v>168.5</v>
      </c>
      <c r="H87" s="42">
        <v>6</v>
      </c>
      <c r="I87" s="42">
        <v>54.5</v>
      </c>
      <c r="J87" s="2"/>
    </row>
    <row r="88" spans="1:10" x14ac:dyDescent="0.25">
      <c r="A88" s="13" t="s">
        <v>424</v>
      </c>
      <c r="B88" s="13" t="s">
        <v>283</v>
      </c>
      <c r="C88" s="13" t="s">
        <v>226</v>
      </c>
      <c r="D88" s="27" t="s">
        <v>247</v>
      </c>
      <c r="E88" s="13" t="s">
        <v>248</v>
      </c>
      <c r="F88" s="42">
        <v>26</v>
      </c>
      <c r="G88" s="42">
        <v>91.5</v>
      </c>
      <c r="H88" s="42" t="s">
        <v>348</v>
      </c>
      <c r="I88" s="42" t="s">
        <v>349</v>
      </c>
      <c r="J88" s="2"/>
    </row>
    <row r="89" spans="1:10" x14ac:dyDescent="0.25">
      <c r="A89" s="13" t="s">
        <v>424</v>
      </c>
      <c r="B89" s="13" t="s">
        <v>412</v>
      </c>
      <c r="C89" s="13" t="s">
        <v>413</v>
      </c>
      <c r="D89" s="27" t="s">
        <v>415</v>
      </c>
      <c r="E89" s="13" t="s">
        <v>416</v>
      </c>
      <c r="F89" s="42">
        <v>59</v>
      </c>
      <c r="G89" s="42">
        <v>77</v>
      </c>
      <c r="H89" s="42">
        <v>20</v>
      </c>
      <c r="I89" s="42">
        <v>61</v>
      </c>
      <c r="J89" s="2"/>
    </row>
    <row r="90" spans="1:10" x14ac:dyDescent="0.25">
      <c r="A90" s="13" t="s">
        <v>424</v>
      </c>
      <c r="B90" s="13" t="s">
        <v>404</v>
      </c>
      <c r="C90" s="13" t="s">
        <v>21</v>
      </c>
      <c r="D90" s="27" t="s">
        <v>24</v>
      </c>
      <c r="E90" s="13" t="s">
        <v>25</v>
      </c>
      <c r="F90" s="42">
        <v>21</v>
      </c>
      <c r="G90" s="42">
        <v>76</v>
      </c>
      <c r="H90" s="42">
        <v>16</v>
      </c>
      <c r="I90" s="42">
        <v>96.5</v>
      </c>
      <c r="J90" s="2"/>
    </row>
    <row r="91" spans="1:10" x14ac:dyDescent="0.25">
      <c r="A91" s="13" t="s">
        <v>424</v>
      </c>
      <c r="B91" s="13" t="s">
        <v>404</v>
      </c>
      <c r="C91" s="13" t="s">
        <v>21</v>
      </c>
      <c r="D91" s="27" t="s">
        <v>26</v>
      </c>
      <c r="E91" s="13" t="s">
        <v>27</v>
      </c>
      <c r="F91" s="42">
        <v>45</v>
      </c>
      <c r="G91" s="42">
        <v>77</v>
      </c>
      <c r="H91" s="42">
        <v>40</v>
      </c>
      <c r="I91" s="42">
        <v>62</v>
      </c>
      <c r="J91" s="2"/>
    </row>
    <row r="92" spans="1:10" x14ac:dyDescent="0.25">
      <c r="A92" s="13" t="s">
        <v>424</v>
      </c>
      <c r="B92" s="13" t="s">
        <v>278</v>
      </c>
      <c r="C92" s="13" t="s">
        <v>395</v>
      </c>
      <c r="D92" s="27" t="s">
        <v>154</v>
      </c>
      <c r="E92" s="13" t="s">
        <v>155</v>
      </c>
      <c r="F92" s="42">
        <v>5</v>
      </c>
      <c r="G92" s="42">
        <v>66</v>
      </c>
      <c r="H92" s="42">
        <v>10</v>
      </c>
      <c r="I92" s="42">
        <v>69.5</v>
      </c>
      <c r="J92" s="2"/>
    </row>
    <row r="93" spans="1:10" x14ac:dyDescent="0.25">
      <c r="A93" s="13" t="s">
        <v>424</v>
      </c>
      <c r="B93" s="13" t="s">
        <v>405</v>
      </c>
      <c r="C93" s="13" t="s">
        <v>406</v>
      </c>
      <c r="D93" s="27" t="s">
        <v>171</v>
      </c>
      <c r="E93" s="13" t="s">
        <v>386</v>
      </c>
      <c r="F93" s="42">
        <v>31</v>
      </c>
      <c r="G93" s="42">
        <v>70</v>
      </c>
      <c r="H93" s="42">
        <v>5</v>
      </c>
      <c r="I93" s="42">
        <v>89</v>
      </c>
      <c r="J93" s="2"/>
    </row>
    <row r="94" spans="1:10" x14ac:dyDescent="0.25">
      <c r="A94" s="13" t="s">
        <v>424</v>
      </c>
      <c r="B94" s="13" t="s">
        <v>275</v>
      </c>
      <c r="C94" s="13" t="s">
        <v>88</v>
      </c>
      <c r="D94" s="27" t="s">
        <v>91</v>
      </c>
      <c r="E94" s="13" t="s">
        <v>92</v>
      </c>
      <c r="F94" s="42">
        <v>12</v>
      </c>
      <c r="G94" s="42">
        <v>154</v>
      </c>
      <c r="H94" s="42" t="e">
        <v>#N/A</v>
      </c>
      <c r="I94" s="42" t="e">
        <v>#N/A</v>
      </c>
      <c r="J94" s="2"/>
    </row>
    <row r="95" spans="1:10" x14ac:dyDescent="0.25">
      <c r="A95" s="13" t="s">
        <v>424</v>
      </c>
      <c r="B95" s="13" t="s">
        <v>399</v>
      </c>
      <c r="C95" s="13" t="s">
        <v>209</v>
      </c>
      <c r="D95" s="27" t="s">
        <v>215</v>
      </c>
      <c r="E95" s="13" t="s">
        <v>216</v>
      </c>
      <c r="F95" s="42" t="e">
        <v>#N/A</v>
      </c>
      <c r="G95" s="42" t="e">
        <v>#N/A</v>
      </c>
      <c r="H95" s="42" t="s">
        <v>348</v>
      </c>
      <c r="I95" s="42" t="s">
        <v>349</v>
      </c>
      <c r="J95" s="2"/>
    </row>
    <row r="96" spans="1:10" x14ac:dyDescent="0.25">
      <c r="A96" s="13" t="s">
        <v>424</v>
      </c>
      <c r="B96" s="13" t="s">
        <v>274</v>
      </c>
      <c r="C96" s="13" t="s">
        <v>1</v>
      </c>
      <c r="D96" s="27" t="s">
        <v>13</v>
      </c>
      <c r="E96" s="13" t="s">
        <v>14</v>
      </c>
      <c r="F96" s="42">
        <v>26</v>
      </c>
      <c r="G96" s="42">
        <v>77.5</v>
      </c>
      <c r="H96" s="42">
        <v>28</v>
      </c>
      <c r="I96" s="42">
        <v>58</v>
      </c>
      <c r="J96" s="2"/>
    </row>
    <row r="97" spans="1:10" x14ac:dyDescent="0.25">
      <c r="A97" s="13" t="s">
        <v>424</v>
      </c>
      <c r="B97" s="13" t="s">
        <v>402</v>
      </c>
      <c r="C97" s="13" t="s">
        <v>403</v>
      </c>
      <c r="D97" s="27" t="s">
        <v>65</v>
      </c>
      <c r="E97" s="13" t="s">
        <v>66</v>
      </c>
      <c r="F97" s="42">
        <v>59</v>
      </c>
      <c r="G97" s="42">
        <v>71</v>
      </c>
      <c r="H97" s="42">
        <v>23</v>
      </c>
      <c r="I97" s="42">
        <v>86</v>
      </c>
      <c r="J97" s="2"/>
    </row>
    <row r="98" spans="1:10" x14ac:dyDescent="0.25">
      <c r="A98" s="13" t="s">
        <v>424</v>
      </c>
      <c r="B98" s="13" t="s">
        <v>399</v>
      </c>
      <c r="C98" s="13" t="s">
        <v>209</v>
      </c>
      <c r="D98" s="27" t="s">
        <v>213</v>
      </c>
      <c r="E98" s="13" t="s">
        <v>214</v>
      </c>
      <c r="F98" s="42">
        <v>11</v>
      </c>
      <c r="G98" s="42">
        <v>52</v>
      </c>
      <c r="H98" s="42">
        <v>10</v>
      </c>
      <c r="I98" s="42">
        <v>40</v>
      </c>
      <c r="J98" s="2"/>
    </row>
    <row r="99" spans="1:10" x14ac:dyDescent="0.25">
      <c r="A99" s="13" t="s">
        <v>424</v>
      </c>
      <c r="B99" s="13" t="s">
        <v>402</v>
      </c>
      <c r="C99" s="13" t="s">
        <v>403</v>
      </c>
      <c r="D99" s="27" t="s">
        <v>42</v>
      </c>
      <c r="E99" s="13" t="s">
        <v>43</v>
      </c>
      <c r="F99" s="42">
        <v>7</v>
      </c>
      <c r="G99" s="42">
        <v>65</v>
      </c>
      <c r="H99" s="42" t="s">
        <v>348</v>
      </c>
      <c r="I99" s="42" t="s">
        <v>349</v>
      </c>
      <c r="J99" s="2"/>
    </row>
    <row r="100" spans="1:10" x14ac:dyDescent="0.25">
      <c r="A100" s="13" t="s">
        <v>424</v>
      </c>
      <c r="B100" s="13" t="s">
        <v>410</v>
      </c>
      <c r="C100" s="13" t="s">
        <v>411</v>
      </c>
      <c r="D100" s="27" t="s">
        <v>118</v>
      </c>
      <c r="E100" s="13" t="s">
        <v>119</v>
      </c>
      <c r="F100" s="42" t="e">
        <v>#N/A</v>
      </c>
      <c r="G100" s="42" t="e">
        <v>#N/A</v>
      </c>
      <c r="H100" s="42" t="s">
        <v>348</v>
      </c>
      <c r="I100" s="42" t="s">
        <v>349</v>
      </c>
      <c r="J100" s="2"/>
    </row>
    <row r="101" spans="1:10" x14ac:dyDescent="0.25">
      <c r="A101" s="13" t="s">
        <v>424</v>
      </c>
      <c r="B101" s="13" t="s">
        <v>412</v>
      </c>
      <c r="C101" s="13" t="s">
        <v>413</v>
      </c>
      <c r="D101" s="27" t="s">
        <v>120</v>
      </c>
      <c r="E101" s="13" t="s">
        <v>121</v>
      </c>
      <c r="F101" s="42">
        <v>26</v>
      </c>
      <c r="G101" s="42">
        <v>70.5</v>
      </c>
      <c r="H101" s="42">
        <v>24</v>
      </c>
      <c r="I101" s="42">
        <v>62</v>
      </c>
      <c r="J101" s="2"/>
    </row>
    <row r="102" spans="1:10" x14ac:dyDescent="0.25">
      <c r="A102" s="13" t="s">
        <v>424</v>
      </c>
      <c r="B102" s="13" t="s">
        <v>417</v>
      </c>
      <c r="C102" s="13" t="s">
        <v>251</v>
      </c>
      <c r="D102" s="27" t="s">
        <v>258</v>
      </c>
      <c r="E102" s="13" t="s">
        <v>259</v>
      </c>
      <c r="F102" s="42">
        <v>77</v>
      </c>
      <c r="G102" s="42">
        <v>56</v>
      </c>
      <c r="H102" s="42">
        <v>61</v>
      </c>
      <c r="I102" s="42">
        <v>57</v>
      </c>
      <c r="J102" s="2"/>
    </row>
    <row r="103" spans="1:10" x14ac:dyDescent="0.25">
      <c r="A103" s="13" t="s">
        <v>424</v>
      </c>
      <c r="B103" s="13" t="s">
        <v>398</v>
      </c>
      <c r="C103" s="13" t="s">
        <v>67</v>
      </c>
      <c r="D103" s="27" t="s">
        <v>76</v>
      </c>
      <c r="E103" s="13" t="s">
        <v>77</v>
      </c>
      <c r="F103" s="42">
        <v>33</v>
      </c>
      <c r="G103" s="42">
        <v>90</v>
      </c>
      <c r="H103" s="42">
        <v>18</v>
      </c>
      <c r="I103" s="42">
        <v>70.5</v>
      </c>
      <c r="J103" s="2"/>
    </row>
    <row r="104" spans="1:10" x14ac:dyDescent="0.25">
      <c r="A104" s="13" t="s">
        <v>424</v>
      </c>
      <c r="B104" s="13" t="s">
        <v>283</v>
      </c>
      <c r="C104" s="13" t="s">
        <v>226</v>
      </c>
      <c r="D104" s="27" t="s">
        <v>229</v>
      </c>
      <c r="E104" s="13" t="s">
        <v>230</v>
      </c>
      <c r="F104" s="42">
        <v>58</v>
      </c>
      <c r="G104" s="42">
        <v>82</v>
      </c>
      <c r="H104" s="42">
        <v>37</v>
      </c>
      <c r="I104" s="42">
        <v>67</v>
      </c>
      <c r="J104" s="2"/>
    </row>
    <row r="105" spans="1:10" x14ac:dyDescent="0.25">
      <c r="A105" s="13" t="s">
        <v>424</v>
      </c>
      <c r="B105" s="13" t="s">
        <v>408</v>
      </c>
      <c r="C105" s="13" t="s">
        <v>409</v>
      </c>
      <c r="D105" s="27" t="s">
        <v>112</v>
      </c>
      <c r="E105" s="13" t="s">
        <v>113</v>
      </c>
      <c r="F105" s="42" t="s">
        <v>348</v>
      </c>
      <c r="G105" s="42" t="s">
        <v>349</v>
      </c>
      <c r="H105" s="42" t="s">
        <v>348</v>
      </c>
      <c r="I105" s="42" t="s">
        <v>349</v>
      </c>
      <c r="J105" s="2"/>
    </row>
    <row r="106" spans="1:10" x14ac:dyDescent="0.25">
      <c r="A106" s="13" t="s">
        <v>424</v>
      </c>
      <c r="B106" s="13" t="s">
        <v>412</v>
      </c>
      <c r="C106" s="13" t="s">
        <v>413</v>
      </c>
      <c r="D106" s="27" t="s">
        <v>122</v>
      </c>
      <c r="E106" s="13" t="s">
        <v>123</v>
      </c>
      <c r="F106" s="42">
        <v>47</v>
      </c>
      <c r="G106" s="42">
        <v>62</v>
      </c>
      <c r="H106" s="42">
        <v>49</v>
      </c>
      <c r="I106" s="42">
        <v>60</v>
      </c>
      <c r="J106" s="2"/>
    </row>
    <row r="107" spans="1:10" x14ac:dyDescent="0.25">
      <c r="A107" s="13" t="s">
        <v>424</v>
      </c>
      <c r="B107" s="13" t="s">
        <v>278</v>
      </c>
      <c r="C107" s="13" t="s">
        <v>395</v>
      </c>
      <c r="D107" s="27" t="s">
        <v>152</v>
      </c>
      <c r="E107" s="13" t="s">
        <v>153</v>
      </c>
      <c r="F107" s="42">
        <v>63</v>
      </c>
      <c r="G107" s="42">
        <v>56</v>
      </c>
      <c r="H107" s="42">
        <v>93</v>
      </c>
      <c r="I107" s="42">
        <v>49</v>
      </c>
      <c r="J107" s="2"/>
    </row>
    <row r="108" spans="1:10" x14ac:dyDescent="0.25">
      <c r="A108" s="13" t="s">
        <v>424</v>
      </c>
      <c r="B108" s="13" t="s">
        <v>412</v>
      </c>
      <c r="C108" s="13" t="s">
        <v>413</v>
      </c>
      <c r="D108" s="27" t="s">
        <v>124</v>
      </c>
      <c r="E108" s="13" t="s">
        <v>125</v>
      </c>
      <c r="F108" s="42">
        <v>54</v>
      </c>
      <c r="G108" s="42">
        <v>70</v>
      </c>
      <c r="H108" s="42">
        <v>68</v>
      </c>
      <c r="I108" s="42">
        <v>61.5</v>
      </c>
      <c r="J108" s="2"/>
    </row>
    <row r="109" spans="1:10" x14ac:dyDescent="0.25">
      <c r="A109" s="13" t="s">
        <v>424</v>
      </c>
      <c r="B109" s="13" t="s">
        <v>404</v>
      </c>
      <c r="C109" s="13" t="s">
        <v>21</v>
      </c>
      <c r="D109" s="27" t="s">
        <v>28</v>
      </c>
      <c r="E109" s="13" t="s">
        <v>29</v>
      </c>
      <c r="F109" s="42">
        <v>103</v>
      </c>
      <c r="G109" s="42">
        <v>85</v>
      </c>
      <c r="H109" s="42">
        <v>68</v>
      </c>
      <c r="I109" s="42">
        <v>69</v>
      </c>
      <c r="J109" s="2"/>
    </row>
    <row r="110" spans="1:10" x14ac:dyDescent="0.25">
      <c r="A110" s="13" t="s">
        <v>424</v>
      </c>
      <c r="B110" s="13" t="s">
        <v>281</v>
      </c>
      <c r="C110" s="13" t="s">
        <v>186</v>
      </c>
      <c r="D110" s="27" t="s">
        <v>191</v>
      </c>
      <c r="E110" s="13" t="s">
        <v>378</v>
      </c>
      <c r="F110" s="42">
        <v>80</v>
      </c>
      <c r="G110" s="42">
        <v>60</v>
      </c>
      <c r="H110" s="42">
        <v>73</v>
      </c>
      <c r="I110" s="42">
        <v>58</v>
      </c>
      <c r="J110" s="2"/>
    </row>
    <row r="111" spans="1:10" x14ac:dyDescent="0.25">
      <c r="A111" s="13" t="s">
        <v>424</v>
      </c>
      <c r="B111" s="13" t="s">
        <v>280</v>
      </c>
      <c r="C111" s="13" t="s">
        <v>172</v>
      </c>
      <c r="D111" s="27" t="s">
        <v>176</v>
      </c>
      <c r="E111" s="13" t="s">
        <v>177</v>
      </c>
      <c r="F111" s="42">
        <v>15</v>
      </c>
      <c r="G111" s="42">
        <v>66</v>
      </c>
      <c r="H111" s="42">
        <v>18</v>
      </c>
      <c r="I111" s="42">
        <v>57</v>
      </c>
      <c r="J111" s="2"/>
    </row>
    <row r="112" spans="1:10" x14ac:dyDescent="0.25">
      <c r="A112" s="13" t="s">
        <v>424</v>
      </c>
      <c r="B112" s="13" t="s">
        <v>280</v>
      </c>
      <c r="C112" s="13" t="s">
        <v>172</v>
      </c>
      <c r="D112" s="27" t="s">
        <v>178</v>
      </c>
      <c r="E112" s="13" t="s">
        <v>179</v>
      </c>
      <c r="F112" s="42">
        <v>24</v>
      </c>
      <c r="G112" s="42">
        <v>65</v>
      </c>
      <c r="H112" s="42">
        <v>16</v>
      </c>
      <c r="I112" s="42">
        <v>59.5</v>
      </c>
      <c r="J112" s="2"/>
    </row>
    <row r="113" spans="1:10" x14ac:dyDescent="0.25">
      <c r="A113" s="13" t="s">
        <v>424</v>
      </c>
      <c r="B113" s="13" t="s">
        <v>412</v>
      </c>
      <c r="C113" s="13" t="s">
        <v>413</v>
      </c>
      <c r="D113" s="27" t="s">
        <v>126</v>
      </c>
      <c r="E113" s="13" t="s">
        <v>127</v>
      </c>
      <c r="F113" s="42">
        <v>52</v>
      </c>
      <c r="G113" s="42">
        <v>62</v>
      </c>
      <c r="H113" s="42">
        <v>49</v>
      </c>
      <c r="I113" s="42">
        <v>59</v>
      </c>
      <c r="J113" s="2"/>
    </row>
    <row r="114" spans="1:10" x14ac:dyDescent="0.25">
      <c r="A114" s="13" t="s">
        <v>424</v>
      </c>
      <c r="B114" s="13" t="s">
        <v>276</v>
      </c>
      <c r="C114" s="13" t="s">
        <v>97</v>
      </c>
      <c r="D114" s="27" t="s">
        <v>104</v>
      </c>
      <c r="E114" s="13" t="s">
        <v>105</v>
      </c>
      <c r="F114" s="42">
        <v>45</v>
      </c>
      <c r="G114" s="42">
        <v>82</v>
      </c>
      <c r="H114" s="42">
        <v>44</v>
      </c>
      <c r="I114" s="42">
        <v>56</v>
      </c>
      <c r="J114" s="2"/>
    </row>
    <row r="115" spans="1:10" x14ac:dyDescent="0.25">
      <c r="A115" s="13" t="s">
        <v>424</v>
      </c>
      <c r="B115" s="13" t="s">
        <v>278</v>
      </c>
      <c r="C115" s="13" t="s">
        <v>395</v>
      </c>
      <c r="D115" s="27" t="s">
        <v>150</v>
      </c>
      <c r="E115" s="13" t="s">
        <v>151</v>
      </c>
      <c r="F115" s="42">
        <v>19</v>
      </c>
      <c r="G115" s="42">
        <v>68</v>
      </c>
      <c r="H115" s="42">
        <v>9</v>
      </c>
      <c r="I115" s="42">
        <v>57</v>
      </c>
      <c r="J115" s="2"/>
    </row>
    <row r="116" spans="1:10" x14ac:dyDescent="0.25">
      <c r="A116" s="13" t="s">
        <v>424</v>
      </c>
      <c r="B116" s="13" t="s">
        <v>399</v>
      </c>
      <c r="C116" s="13" t="s">
        <v>209</v>
      </c>
      <c r="D116" s="27" t="s">
        <v>224</v>
      </c>
      <c r="E116" s="13" t="s">
        <v>225</v>
      </c>
      <c r="F116" s="42">
        <v>13</v>
      </c>
      <c r="G116" s="42">
        <v>45</v>
      </c>
      <c r="H116" s="42">
        <v>12</v>
      </c>
      <c r="I116" s="42">
        <v>46</v>
      </c>
      <c r="J116" s="2"/>
    </row>
    <row r="117" spans="1:10" x14ac:dyDescent="0.25">
      <c r="A117" s="13" t="s">
        <v>424</v>
      </c>
      <c r="B117" s="13" t="s">
        <v>275</v>
      </c>
      <c r="C117" s="13" t="s">
        <v>88</v>
      </c>
      <c r="D117" s="27" t="s">
        <v>93</v>
      </c>
      <c r="E117" s="13" t="s">
        <v>94</v>
      </c>
      <c r="F117" s="42">
        <v>49</v>
      </c>
      <c r="G117" s="42">
        <v>55</v>
      </c>
      <c r="H117" s="42">
        <v>28</v>
      </c>
      <c r="I117" s="42">
        <v>59.5</v>
      </c>
      <c r="J117" s="2"/>
    </row>
    <row r="118" spans="1:10" x14ac:dyDescent="0.25">
      <c r="A118" s="13" t="s">
        <v>424</v>
      </c>
      <c r="B118" s="13" t="s">
        <v>412</v>
      </c>
      <c r="C118" s="13" t="s">
        <v>413</v>
      </c>
      <c r="D118" s="27" t="s">
        <v>128</v>
      </c>
      <c r="E118" s="13" t="s">
        <v>129</v>
      </c>
      <c r="F118" s="42">
        <v>46</v>
      </c>
      <c r="G118" s="42">
        <v>63.5</v>
      </c>
      <c r="H118" s="42">
        <v>33</v>
      </c>
      <c r="I118" s="42">
        <v>60</v>
      </c>
      <c r="J118" s="2"/>
    </row>
    <row r="119" spans="1:10" x14ac:dyDescent="0.25">
      <c r="A119" s="13" t="s">
        <v>424</v>
      </c>
      <c r="B119" s="13" t="s">
        <v>274</v>
      </c>
      <c r="C119" s="13" t="s">
        <v>1</v>
      </c>
      <c r="D119" s="27" t="s">
        <v>15</v>
      </c>
      <c r="E119" s="13" t="s">
        <v>16</v>
      </c>
      <c r="F119" s="42">
        <v>7</v>
      </c>
      <c r="G119" s="42">
        <v>83</v>
      </c>
      <c r="H119" s="42">
        <v>17</v>
      </c>
      <c r="I119" s="42">
        <v>60</v>
      </c>
      <c r="J119" s="2"/>
    </row>
    <row r="120" spans="1:10" x14ac:dyDescent="0.25">
      <c r="A120" s="13" t="s">
        <v>424</v>
      </c>
      <c r="B120" s="13" t="s">
        <v>398</v>
      </c>
      <c r="C120" s="13" t="s">
        <v>67</v>
      </c>
      <c r="D120" s="27" t="s">
        <v>78</v>
      </c>
      <c r="E120" s="13" t="s">
        <v>79</v>
      </c>
      <c r="F120" s="42">
        <v>44</v>
      </c>
      <c r="G120" s="42">
        <v>108</v>
      </c>
      <c r="H120" s="42">
        <v>39</v>
      </c>
      <c r="I120" s="42">
        <v>82</v>
      </c>
      <c r="J120" s="2"/>
    </row>
    <row r="121" spans="1:10" x14ac:dyDescent="0.25">
      <c r="A121" s="13" t="s">
        <v>424</v>
      </c>
      <c r="B121" s="13" t="s">
        <v>407</v>
      </c>
      <c r="C121" s="13" t="s">
        <v>82</v>
      </c>
      <c r="D121" s="27" t="s">
        <v>87</v>
      </c>
      <c r="E121" s="13" t="s">
        <v>387</v>
      </c>
      <c r="F121" s="42">
        <v>77</v>
      </c>
      <c r="G121" s="42">
        <v>82</v>
      </c>
      <c r="H121" s="42">
        <v>75</v>
      </c>
      <c r="I121" s="42">
        <v>61</v>
      </c>
      <c r="J121" s="2"/>
    </row>
    <row r="122" spans="1:10" x14ac:dyDescent="0.25">
      <c r="A122" s="13" t="s">
        <v>424</v>
      </c>
      <c r="B122" s="13" t="s">
        <v>404</v>
      </c>
      <c r="C122" s="13" t="s">
        <v>21</v>
      </c>
      <c r="D122" s="27" t="s">
        <v>30</v>
      </c>
      <c r="E122" s="13" t="s">
        <v>31</v>
      </c>
      <c r="F122" s="42">
        <v>53</v>
      </c>
      <c r="G122" s="42">
        <v>102</v>
      </c>
      <c r="H122" s="42">
        <v>19</v>
      </c>
      <c r="I122" s="42">
        <v>63</v>
      </c>
      <c r="J122" s="2"/>
    </row>
    <row r="123" spans="1:10" x14ac:dyDescent="0.25">
      <c r="A123" s="13" t="s">
        <v>424</v>
      </c>
      <c r="B123" s="13" t="s">
        <v>404</v>
      </c>
      <c r="C123" s="13" t="s">
        <v>21</v>
      </c>
      <c r="D123" s="27" t="s">
        <v>32</v>
      </c>
      <c r="E123" s="13" t="s">
        <v>33</v>
      </c>
      <c r="F123" s="42">
        <v>107</v>
      </c>
      <c r="G123" s="42">
        <v>76</v>
      </c>
      <c r="H123" s="42">
        <v>84</v>
      </c>
      <c r="I123" s="42">
        <v>56.5</v>
      </c>
      <c r="J123" s="2"/>
    </row>
    <row r="124" spans="1:10" x14ac:dyDescent="0.25">
      <c r="A124" s="13" t="s">
        <v>424</v>
      </c>
      <c r="B124" s="13" t="s">
        <v>275</v>
      </c>
      <c r="C124" s="13" t="s">
        <v>88</v>
      </c>
      <c r="D124" s="27" t="s">
        <v>95</v>
      </c>
      <c r="E124" s="13" t="s">
        <v>96</v>
      </c>
      <c r="F124" s="42" t="s">
        <v>348</v>
      </c>
      <c r="G124" s="42" t="s">
        <v>349</v>
      </c>
      <c r="H124" s="42" t="e">
        <v>#N/A</v>
      </c>
      <c r="I124" s="42" t="e">
        <v>#N/A</v>
      </c>
      <c r="J124" s="2"/>
    </row>
    <row r="125" spans="1:10" x14ac:dyDescent="0.25">
      <c r="A125" s="13" t="s">
        <v>424</v>
      </c>
      <c r="B125" s="13" t="s">
        <v>402</v>
      </c>
      <c r="C125" s="13" t="s">
        <v>403</v>
      </c>
      <c r="D125" s="27" t="s">
        <v>38</v>
      </c>
      <c r="E125" s="13" t="s">
        <v>39</v>
      </c>
      <c r="F125" s="42">
        <v>40</v>
      </c>
      <c r="G125" s="42">
        <v>50</v>
      </c>
      <c r="H125" s="42">
        <v>43</v>
      </c>
      <c r="I125" s="42">
        <v>46</v>
      </c>
      <c r="J125" s="2"/>
    </row>
    <row r="126" spans="1:10" x14ac:dyDescent="0.25">
      <c r="A126" s="13" t="s">
        <v>424</v>
      </c>
      <c r="B126" s="13" t="s">
        <v>402</v>
      </c>
      <c r="C126" s="13" t="s">
        <v>403</v>
      </c>
      <c r="D126" s="27" t="s">
        <v>40</v>
      </c>
      <c r="E126" s="13" t="s">
        <v>41</v>
      </c>
      <c r="F126" s="42">
        <v>20</v>
      </c>
      <c r="G126" s="42">
        <v>92.5</v>
      </c>
      <c r="H126" s="42">
        <v>5</v>
      </c>
      <c r="I126" s="42">
        <v>77</v>
      </c>
      <c r="J126" s="2"/>
    </row>
    <row r="127" spans="1:10" x14ac:dyDescent="0.25">
      <c r="A127" s="13" t="s">
        <v>424</v>
      </c>
      <c r="B127" s="13" t="s">
        <v>398</v>
      </c>
      <c r="C127" s="13" t="s">
        <v>67</v>
      </c>
      <c r="D127" s="27" t="s">
        <v>80</v>
      </c>
      <c r="E127" s="13" t="s">
        <v>81</v>
      </c>
      <c r="F127" s="42">
        <v>17</v>
      </c>
      <c r="G127" s="42">
        <v>85</v>
      </c>
      <c r="H127" s="42">
        <v>22</v>
      </c>
      <c r="I127" s="42">
        <v>58.5</v>
      </c>
      <c r="J127" s="2"/>
    </row>
    <row r="128" spans="1:10" x14ac:dyDescent="0.25">
      <c r="A128" s="13" t="s">
        <v>424</v>
      </c>
      <c r="B128" s="13" t="s">
        <v>283</v>
      </c>
      <c r="C128" s="13" t="s">
        <v>226</v>
      </c>
      <c r="D128" s="27" t="s">
        <v>241</v>
      </c>
      <c r="E128" s="13" t="s">
        <v>242</v>
      </c>
      <c r="F128" s="42">
        <v>45</v>
      </c>
      <c r="G128" s="42">
        <v>71</v>
      </c>
      <c r="H128" s="42">
        <v>72</v>
      </c>
      <c r="I128" s="42">
        <v>54.5</v>
      </c>
      <c r="J128" s="2"/>
    </row>
    <row r="129" spans="1:10" x14ac:dyDescent="0.25">
      <c r="A129" s="13" t="s">
        <v>424</v>
      </c>
      <c r="B129" s="13" t="s">
        <v>274</v>
      </c>
      <c r="C129" s="13" t="s">
        <v>1</v>
      </c>
      <c r="D129" s="27" t="s">
        <v>17</v>
      </c>
      <c r="E129" s="13" t="s">
        <v>18</v>
      </c>
      <c r="F129" s="42">
        <v>6</v>
      </c>
      <c r="G129" s="42">
        <v>65.5</v>
      </c>
      <c r="H129" s="42">
        <v>7</v>
      </c>
      <c r="I129" s="42">
        <v>35</v>
      </c>
      <c r="J129" s="2"/>
    </row>
    <row r="130" spans="1:10" x14ac:dyDescent="0.25">
      <c r="A130" s="13" t="s">
        <v>424</v>
      </c>
      <c r="B130" s="13" t="s">
        <v>417</v>
      </c>
      <c r="C130" s="13" t="s">
        <v>251</v>
      </c>
      <c r="D130" s="27" t="s">
        <v>260</v>
      </c>
      <c r="E130" s="13" t="s">
        <v>261</v>
      </c>
      <c r="F130" s="42">
        <v>25</v>
      </c>
      <c r="G130" s="42">
        <v>71</v>
      </c>
      <c r="H130" s="42">
        <v>23</v>
      </c>
      <c r="I130" s="42">
        <v>65</v>
      </c>
      <c r="J130" s="2"/>
    </row>
    <row r="131" spans="1:10" x14ac:dyDescent="0.25">
      <c r="A131" s="13" t="s">
        <v>424</v>
      </c>
      <c r="B131" s="13" t="s">
        <v>404</v>
      </c>
      <c r="C131" s="13" t="s">
        <v>21</v>
      </c>
      <c r="D131" s="27" t="s">
        <v>34</v>
      </c>
      <c r="E131" s="13" t="s">
        <v>35</v>
      </c>
      <c r="F131" s="42">
        <v>79</v>
      </c>
      <c r="G131" s="42">
        <v>60</v>
      </c>
      <c r="H131" s="42">
        <v>45</v>
      </c>
      <c r="I131" s="42">
        <v>61</v>
      </c>
      <c r="J131" s="2"/>
    </row>
    <row r="132" spans="1:10" x14ac:dyDescent="0.25">
      <c r="A132" s="13" t="s">
        <v>424</v>
      </c>
      <c r="B132" s="13" t="s">
        <v>280</v>
      </c>
      <c r="C132" s="13" t="s">
        <v>172</v>
      </c>
      <c r="D132" s="27" t="s">
        <v>180</v>
      </c>
      <c r="E132" s="13" t="s">
        <v>181</v>
      </c>
      <c r="F132" s="42">
        <v>21</v>
      </c>
      <c r="G132" s="42">
        <v>70</v>
      </c>
      <c r="H132" s="42">
        <v>11</v>
      </c>
      <c r="I132" s="42">
        <v>63</v>
      </c>
      <c r="J132" s="2"/>
    </row>
    <row r="133" spans="1:10" x14ac:dyDescent="0.25">
      <c r="A133" s="13" t="s">
        <v>424</v>
      </c>
      <c r="B133" s="13" t="s">
        <v>417</v>
      </c>
      <c r="C133" s="13" t="s">
        <v>251</v>
      </c>
      <c r="D133" s="27" t="s">
        <v>262</v>
      </c>
      <c r="E133" s="13" t="s">
        <v>263</v>
      </c>
      <c r="F133" s="42">
        <v>47</v>
      </c>
      <c r="G133" s="42">
        <v>68</v>
      </c>
      <c r="H133" s="42">
        <v>40</v>
      </c>
      <c r="I133" s="42">
        <v>60.5</v>
      </c>
      <c r="J133" s="2"/>
    </row>
    <row r="134" spans="1:10" x14ac:dyDescent="0.25">
      <c r="A134" s="13" t="s">
        <v>424</v>
      </c>
      <c r="B134" s="13" t="s">
        <v>280</v>
      </c>
      <c r="C134" s="13" t="s">
        <v>172</v>
      </c>
      <c r="D134" s="27" t="s">
        <v>182</v>
      </c>
      <c r="E134" s="13" t="s">
        <v>183</v>
      </c>
      <c r="F134" s="42">
        <v>29</v>
      </c>
      <c r="G134" s="42">
        <v>77</v>
      </c>
      <c r="H134" s="42">
        <v>11</v>
      </c>
      <c r="I134" s="42">
        <v>74</v>
      </c>
      <c r="J134" s="2"/>
    </row>
    <row r="135" spans="1:10" x14ac:dyDescent="0.25">
      <c r="A135" s="13" t="s">
        <v>424</v>
      </c>
      <c r="B135" s="13" t="s">
        <v>283</v>
      </c>
      <c r="C135" s="13" t="s">
        <v>226</v>
      </c>
      <c r="D135" s="27" t="s">
        <v>231</v>
      </c>
      <c r="E135" s="13" t="s">
        <v>232</v>
      </c>
      <c r="F135" s="42">
        <v>7</v>
      </c>
      <c r="G135" s="42">
        <v>103</v>
      </c>
      <c r="H135" s="42">
        <v>13</v>
      </c>
      <c r="I135" s="42">
        <v>88</v>
      </c>
      <c r="J135" s="2"/>
    </row>
    <row r="136" spans="1:10" x14ac:dyDescent="0.25">
      <c r="A136" s="13" t="s">
        <v>424</v>
      </c>
      <c r="B136" s="13" t="s">
        <v>276</v>
      </c>
      <c r="C136" s="13" t="s">
        <v>97</v>
      </c>
      <c r="D136" s="27" t="s">
        <v>98</v>
      </c>
      <c r="E136" s="13" t="s">
        <v>99</v>
      </c>
      <c r="F136" s="42">
        <v>17</v>
      </c>
      <c r="G136" s="42">
        <v>82</v>
      </c>
      <c r="H136" s="42">
        <v>17</v>
      </c>
      <c r="I136" s="42">
        <v>62</v>
      </c>
      <c r="J136" s="2"/>
    </row>
    <row r="137" spans="1:10" x14ac:dyDescent="0.25">
      <c r="A137" s="13" t="s">
        <v>424</v>
      </c>
      <c r="B137" s="13" t="s">
        <v>276</v>
      </c>
      <c r="C137" s="13" t="s">
        <v>97</v>
      </c>
      <c r="D137" s="27" t="s">
        <v>100</v>
      </c>
      <c r="E137" s="13" t="s">
        <v>101</v>
      </c>
      <c r="F137" s="42">
        <v>50</v>
      </c>
      <c r="G137" s="42">
        <v>60.5</v>
      </c>
      <c r="H137" s="42">
        <v>28</v>
      </c>
      <c r="I137" s="42">
        <v>55.5</v>
      </c>
      <c r="J137" s="2"/>
    </row>
    <row r="138" spans="1:10" x14ac:dyDescent="0.25">
      <c r="A138" s="13" t="s">
        <v>424</v>
      </c>
      <c r="B138" s="13" t="s">
        <v>412</v>
      </c>
      <c r="C138" s="13" t="s">
        <v>413</v>
      </c>
      <c r="D138" s="27" t="s">
        <v>130</v>
      </c>
      <c r="E138" s="13" t="s">
        <v>131</v>
      </c>
      <c r="F138" s="42">
        <v>51</v>
      </c>
      <c r="G138" s="42">
        <v>84</v>
      </c>
      <c r="H138" s="42">
        <v>34</v>
      </c>
      <c r="I138" s="42">
        <v>63</v>
      </c>
      <c r="J138" s="2"/>
    </row>
    <row r="139" spans="1:10" x14ac:dyDescent="0.25">
      <c r="A139" s="13" t="s">
        <v>424</v>
      </c>
      <c r="B139" s="13" t="s">
        <v>281</v>
      </c>
      <c r="C139" s="13" t="s">
        <v>186</v>
      </c>
      <c r="D139" s="27" t="s">
        <v>192</v>
      </c>
      <c r="E139" s="13" t="s">
        <v>193</v>
      </c>
      <c r="F139" s="42">
        <v>38</v>
      </c>
      <c r="G139" s="42">
        <v>71.5</v>
      </c>
      <c r="H139" s="42">
        <v>21</v>
      </c>
      <c r="I139" s="42">
        <v>71</v>
      </c>
      <c r="J139" s="2"/>
    </row>
    <row r="140" spans="1:10" x14ac:dyDescent="0.25">
      <c r="A140" s="13" t="s">
        <v>424</v>
      </c>
      <c r="B140" s="13" t="s">
        <v>276</v>
      </c>
      <c r="C140" s="13" t="s">
        <v>97</v>
      </c>
      <c r="D140" s="27" t="s">
        <v>102</v>
      </c>
      <c r="E140" s="13" t="s">
        <v>103</v>
      </c>
      <c r="F140" s="42">
        <v>49</v>
      </c>
      <c r="G140" s="42">
        <v>75</v>
      </c>
      <c r="H140" s="42">
        <v>49</v>
      </c>
      <c r="I140" s="42">
        <v>52</v>
      </c>
      <c r="J140" s="2"/>
    </row>
    <row r="141" spans="1:10" x14ac:dyDescent="0.25">
      <c r="A141" s="13" t="s">
        <v>424</v>
      </c>
      <c r="B141" s="13" t="s">
        <v>283</v>
      </c>
      <c r="C141" s="13" t="s">
        <v>226</v>
      </c>
      <c r="D141" s="27" t="s">
        <v>249</v>
      </c>
      <c r="E141" s="13" t="s">
        <v>250</v>
      </c>
      <c r="F141" s="42">
        <v>25</v>
      </c>
      <c r="G141" s="42">
        <v>72</v>
      </c>
      <c r="H141" s="42">
        <v>27</v>
      </c>
      <c r="I141" s="42">
        <v>85</v>
      </c>
      <c r="J141" s="2"/>
    </row>
    <row r="142" spans="1:10" x14ac:dyDescent="0.25">
      <c r="A142" s="13" t="s">
        <v>424</v>
      </c>
      <c r="B142" s="13" t="s">
        <v>399</v>
      </c>
      <c r="C142" s="13" t="s">
        <v>209</v>
      </c>
      <c r="D142" s="27" t="s">
        <v>217</v>
      </c>
      <c r="E142" s="13" t="s">
        <v>218</v>
      </c>
      <c r="F142" s="42">
        <v>39</v>
      </c>
      <c r="G142" s="42">
        <v>83</v>
      </c>
      <c r="H142" s="42">
        <v>24</v>
      </c>
      <c r="I142" s="42">
        <v>64.5</v>
      </c>
      <c r="J142" s="2"/>
    </row>
    <row r="143" spans="1:10" x14ac:dyDescent="0.25">
      <c r="A143" s="13" t="s">
        <v>424</v>
      </c>
      <c r="B143" s="13" t="s">
        <v>280</v>
      </c>
      <c r="C143" s="13" t="s">
        <v>172</v>
      </c>
      <c r="D143" s="27" t="s">
        <v>184</v>
      </c>
      <c r="E143" s="13" t="s">
        <v>185</v>
      </c>
      <c r="F143" s="42">
        <v>42</v>
      </c>
      <c r="G143" s="42">
        <v>78</v>
      </c>
      <c r="H143" s="42">
        <v>43</v>
      </c>
      <c r="I143" s="42">
        <v>63</v>
      </c>
      <c r="J143" s="2"/>
    </row>
    <row r="144" spans="1:10" x14ac:dyDescent="0.25">
      <c r="A144" s="13" t="s">
        <v>424</v>
      </c>
      <c r="B144" s="13"/>
      <c r="C144" s="13" t="s">
        <v>264</v>
      </c>
      <c r="D144" s="27" t="s">
        <v>265</v>
      </c>
      <c r="E144" s="13" t="s">
        <v>381</v>
      </c>
      <c r="F144" s="42">
        <v>71</v>
      </c>
      <c r="G144" s="42">
        <v>95</v>
      </c>
      <c r="H144" s="42">
        <v>22</v>
      </c>
      <c r="I144" s="42">
        <v>64</v>
      </c>
      <c r="J144" s="2"/>
    </row>
    <row r="145" spans="1:10" x14ac:dyDescent="0.25">
      <c r="A145" s="13" t="s">
        <v>424</v>
      </c>
      <c r="B145" s="13"/>
      <c r="C145" s="13" t="s">
        <v>266</v>
      </c>
      <c r="D145" s="27" t="s">
        <v>269</v>
      </c>
      <c r="E145" s="13" t="s">
        <v>382</v>
      </c>
      <c r="F145" s="42">
        <v>25</v>
      </c>
      <c r="G145" s="42">
        <v>76</v>
      </c>
      <c r="H145" s="42">
        <v>15</v>
      </c>
      <c r="I145" s="42">
        <v>61</v>
      </c>
      <c r="J145" s="2"/>
    </row>
    <row r="146" spans="1:10" x14ac:dyDescent="0.25">
      <c r="A146" s="13" t="s">
        <v>424</v>
      </c>
      <c r="B146" s="13"/>
      <c r="C146" s="13" t="s">
        <v>266</v>
      </c>
      <c r="D146" s="27" t="s">
        <v>267</v>
      </c>
      <c r="E146" s="13" t="s">
        <v>389</v>
      </c>
      <c r="F146" s="42">
        <v>25</v>
      </c>
      <c r="G146" s="42">
        <v>74</v>
      </c>
      <c r="H146" s="42">
        <v>26</v>
      </c>
      <c r="I146" s="42">
        <v>58.5</v>
      </c>
      <c r="J146" s="2"/>
    </row>
    <row r="147" spans="1:10" x14ac:dyDescent="0.25">
      <c r="A147" s="13" t="s">
        <v>424</v>
      </c>
      <c r="B147" s="13"/>
      <c r="C147" s="13" t="s">
        <v>266</v>
      </c>
      <c r="D147" s="27" t="s">
        <v>270</v>
      </c>
      <c r="E147" s="13" t="s">
        <v>383</v>
      </c>
      <c r="F147" s="42">
        <v>32</v>
      </c>
      <c r="G147" s="42">
        <v>88.5</v>
      </c>
      <c r="H147" s="42">
        <v>21</v>
      </c>
      <c r="I147" s="42">
        <v>62</v>
      </c>
      <c r="J147" s="2"/>
    </row>
    <row r="148" spans="1:10" x14ac:dyDescent="0.25">
      <c r="A148" s="13" t="s">
        <v>424</v>
      </c>
      <c r="B148" s="13"/>
      <c r="C148" s="13" t="s">
        <v>266</v>
      </c>
      <c r="D148" s="27" t="s">
        <v>268</v>
      </c>
      <c r="E148" s="13" t="s">
        <v>384</v>
      </c>
      <c r="F148" s="42">
        <v>9</v>
      </c>
      <c r="G148" s="42">
        <v>69</v>
      </c>
      <c r="H148" s="42">
        <v>6</v>
      </c>
      <c r="I148" s="42">
        <v>76</v>
      </c>
      <c r="J148" s="2"/>
    </row>
    <row r="149" spans="1:10" x14ac:dyDescent="0.25">
      <c r="A149" s="13" t="s">
        <v>424</v>
      </c>
      <c r="B149" s="13"/>
      <c r="C149" s="13" t="s">
        <v>418</v>
      </c>
      <c r="D149" s="27" t="s">
        <v>271</v>
      </c>
      <c r="E149" s="13" t="s">
        <v>385</v>
      </c>
      <c r="F149" s="42">
        <v>49</v>
      </c>
      <c r="G149" s="42">
        <v>79</v>
      </c>
      <c r="H149" s="42">
        <v>22</v>
      </c>
      <c r="I149" s="42">
        <v>59</v>
      </c>
      <c r="J149" s="2"/>
    </row>
  </sheetData>
  <conditionalFormatting sqref="G100">
    <cfRule type="cellIs" dxfId="56" priority="29" operator="lessThan">
      <formula>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/>
  </sheetViews>
  <sheetFormatPr defaultRowHeight="15" x14ac:dyDescent="0.25"/>
  <cols>
    <col min="1" max="1" width="11" bestFit="1" customWidth="1"/>
    <col min="2" max="2" width="10" bestFit="1" customWidth="1"/>
    <col min="3" max="3" width="23.85546875" customWidth="1"/>
    <col min="4" max="4" width="11.42578125" customWidth="1"/>
    <col min="5" max="5" width="55.42578125" customWidth="1"/>
    <col min="6" max="6" width="11.5703125" style="13" customWidth="1"/>
    <col min="7" max="8" width="11" style="13" customWidth="1"/>
    <col min="9" max="9" width="13" style="13" customWidth="1"/>
    <col min="10" max="11" width="13" customWidth="1"/>
    <col min="12" max="15" width="16" customWidth="1"/>
    <col min="16" max="16" width="13" style="66" customWidth="1"/>
  </cols>
  <sheetData>
    <row r="1" spans="1:16" ht="20.25" x14ac:dyDescent="0.3">
      <c r="A1" s="15" t="s">
        <v>439</v>
      </c>
    </row>
    <row r="2" spans="1:16" x14ac:dyDescent="0.25">
      <c r="B2" t="s">
        <v>440</v>
      </c>
    </row>
    <row r="3" spans="1:16" s="27" customFormat="1" x14ac:dyDescent="0.25">
      <c r="B3" s="27" t="s">
        <v>441</v>
      </c>
      <c r="F3" s="13"/>
      <c r="G3" s="13"/>
      <c r="H3" s="13"/>
      <c r="I3" s="13"/>
      <c r="P3" s="66"/>
    </row>
    <row r="4" spans="1:16" x14ac:dyDescent="0.25">
      <c r="B4" t="s">
        <v>442</v>
      </c>
    </row>
    <row r="5" spans="1:16" x14ac:dyDescent="0.25">
      <c r="B5" t="s">
        <v>443</v>
      </c>
    </row>
    <row r="6" spans="1:16" x14ac:dyDescent="0.25">
      <c r="B6" t="s">
        <v>373</v>
      </c>
    </row>
    <row r="7" spans="1:16" x14ac:dyDescent="0.25">
      <c r="B7" t="s">
        <v>374</v>
      </c>
    </row>
    <row r="11" spans="1:16" ht="60" x14ac:dyDescent="0.25">
      <c r="A11" s="6" t="s">
        <v>295</v>
      </c>
      <c r="B11" s="6" t="s">
        <v>294</v>
      </c>
      <c r="C11" s="31" t="s">
        <v>393</v>
      </c>
      <c r="D11" s="31" t="s">
        <v>292</v>
      </c>
      <c r="E11" s="31" t="s">
        <v>0</v>
      </c>
      <c r="F11" s="6" t="s">
        <v>309</v>
      </c>
      <c r="G11" s="6" t="s">
        <v>310</v>
      </c>
      <c r="H11" s="6" t="s">
        <v>304</v>
      </c>
      <c r="I11" s="16" t="s">
        <v>308</v>
      </c>
      <c r="J11" s="16" t="s">
        <v>307</v>
      </c>
      <c r="K11" s="10" t="s">
        <v>306</v>
      </c>
      <c r="L11" s="16" t="s">
        <v>358</v>
      </c>
      <c r="M11" s="16" t="s">
        <v>313</v>
      </c>
      <c r="N11" s="16" t="s">
        <v>312</v>
      </c>
      <c r="O11" s="16" t="s">
        <v>314</v>
      </c>
      <c r="P11" s="16" t="s">
        <v>476</v>
      </c>
    </row>
    <row r="12" spans="1:16" x14ac:dyDescent="0.25">
      <c r="A12" s="13" t="s">
        <v>435</v>
      </c>
      <c r="B12" s="13" t="s">
        <v>280</v>
      </c>
      <c r="C12" s="13" t="s">
        <v>172</v>
      </c>
      <c r="D12" s="27" t="s">
        <v>173</v>
      </c>
      <c r="E12" s="13" t="s">
        <v>174</v>
      </c>
      <c r="F12" s="13">
        <v>88</v>
      </c>
      <c r="G12" s="13">
        <v>30</v>
      </c>
      <c r="H12" s="13">
        <v>118</v>
      </c>
      <c r="I12" s="32">
        <v>2.1776E-2</v>
      </c>
      <c r="J12" s="32">
        <v>3.76808E-2</v>
      </c>
      <c r="K12" s="13">
        <v>12</v>
      </c>
      <c r="L12" s="32">
        <v>0.97478989999999999</v>
      </c>
      <c r="M12" s="32">
        <v>3.7551899999999999E-2</v>
      </c>
      <c r="N12" s="32">
        <v>0.105867</v>
      </c>
      <c r="O12" s="32">
        <v>0</v>
      </c>
      <c r="P12" s="32">
        <v>0.85593629999999998</v>
      </c>
    </row>
    <row r="13" spans="1:16" x14ac:dyDescent="0.25">
      <c r="A13" s="13" t="s">
        <v>435</v>
      </c>
      <c r="B13" s="13" t="s">
        <v>278</v>
      </c>
      <c r="C13" s="13" t="s">
        <v>395</v>
      </c>
      <c r="D13" s="27" t="s">
        <v>146</v>
      </c>
      <c r="E13" s="13" t="s">
        <v>147</v>
      </c>
      <c r="F13" s="13">
        <v>99</v>
      </c>
      <c r="G13" s="13">
        <v>43</v>
      </c>
      <c r="H13" s="13">
        <v>142</v>
      </c>
      <c r="I13" s="32">
        <v>2.2253800000000001E-2</v>
      </c>
      <c r="J13" s="32">
        <v>3.1664900000000003E-2</v>
      </c>
      <c r="K13" s="13">
        <v>12</v>
      </c>
      <c r="L13" s="32">
        <v>0.87050360000000004</v>
      </c>
      <c r="M13" s="32">
        <v>5.3954700000000001E-2</v>
      </c>
      <c r="N13" s="32">
        <v>0.27803050000000001</v>
      </c>
      <c r="O13" s="32">
        <v>8.9783799999999997E-2</v>
      </c>
      <c r="P13" s="32">
        <v>0.80834419999999996</v>
      </c>
    </row>
    <row r="14" spans="1:16" x14ac:dyDescent="0.25">
      <c r="A14" s="13" t="s">
        <v>435</v>
      </c>
      <c r="B14" s="13" t="s">
        <v>417</v>
      </c>
      <c r="C14" s="13" t="s">
        <v>251</v>
      </c>
      <c r="D14" s="27" t="s">
        <v>252</v>
      </c>
      <c r="E14" s="13" t="s">
        <v>253</v>
      </c>
      <c r="F14" s="13">
        <v>83</v>
      </c>
      <c r="G14" s="13">
        <v>58</v>
      </c>
      <c r="H14" s="13">
        <v>141</v>
      </c>
      <c r="I14" s="32">
        <v>5.3678099999999999E-2</v>
      </c>
      <c r="J14" s="32">
        <v>5.7391600000000001E-2</v>
      </c>
      <c r="K14" s="13">
        <v>13</v>
      </c>
      <c r="L14" s="32">
        <v>0.93478260000000002</v>
      </c>
      <c r="M14" s="32">
        <v>7.4125499999999997E-2</v>
      </c>
      <c r="N14" s="32">
        <v>0.31636189999999997</v>
      </c>
      <c r="O14" s="32">
        <v>8.6972599999999997E-2</v>
      </c>
      <c r="P14" s="32">
        <v>0.76203330000000002</v>
      </c>
    </row>
    <row r="15" spans="1:16" x14ac:dyDescent="0.25">
      <c r="A15" s="13" t="s">
        <v>435</v>
      </c>
      <c r="B15" s="13" t="s">
        <v>282</v>
      </c>
      <c r="C15" s="13" t="s">
        <v>194</v>
      </c>
      <c r="D15" s="27" t="s">
        <v>199</v>
      </c>
      <c r="E15" s="13" t="s">
        <v>200</v>
      </c>
      <c r="F15" s="13">
        <v>54</v>
      </c>
      <c r="G15" s="13">
        <v>40</v>
      </c>
      <c r="H15" s="13">
        <v>94</v>
      </c>
      <c r="I15" s="32">
        <v>1.3331900000000001E-2</v>
      </c>
      <c r="J15" s="32">
        <v>2.4089200000000002E-2</v>
      </c>
      <c r="K15" s="13">
        <v>10</v>
      </c>
      <c r="L15" s="32">
        <v>0.86363639999999997</v>
      </c>
      <c r="M15" s="32">
        <v>0</v>
      </c>
      <c r="N15" s="32">
        <v>0.13756460000000001</v>
      </c>
      <c r="O15" s="32">
        <v>0.103188</v>
      </c>
      <c r="P15" s="32">
        <v>0.82902419999999999</v>
      </c>
    </row>
    <row r="16" spans="1:16" x14ac:dyDescent="0.25">
      <c r="A16" s="13" t="s">
        <v>435</v>
      </c>
      <c r="B16" s="13" t="s">
        <v>274</v>
      </c>
      <c r="C16" s="13" t="s">
        <v>1</v>
      </c>
      <c r="D16" s="27" t="s">
        <v>9</v>
      </c>
      <c r="E16" s="13" t="s">
        <v>10</v>
      </c>
      <c r="F16" s="13">
        <v>54</v>
      </c>
      <c r="G16" s="13">
        <v>32</v>
      </c>
      <c r="H16" s="13">
        <v>86</v>
      </c>
      <c r="I16" s="32">
        <v>1.50572E-2</v>
      </c>
      <c r="J16" s="32">
        <v>4.2943200000000001E-2</v>
      </c>
      <c r="K16" s="13">
        <v>11</v>
      </c>
      <c r="L16" s="32">
        <v>0.9210526</v>
      </c>
      <c r="M16" s="32">
        <v>6.7036100000000001E-2</v>
      </c>
      <c r="N16" s="32">
        <v>0.2291937</v>
      </c>
      <c r="O16" s="32">
        <v>0.1632691</v>
      </c>
      <c r="P16" s="32">
        <v>0.797512</v>
      </c>
    </row>
    <row r="17" spans="1:16" x14ac:dyDescent="0.25">
      <c r="A17" s="13" t="s">
        <v>435</v>
      </c>
      <c r="B17" s="13" t="s">
        <v>410</v>
      </c>
      <c r="C17" s="13" t="s">
        <v>411</v>
      </c>
      <c r="D17" s="27" t="s">
        <v>116</v>
      </c>
      <c r="E17" s="13" t="s">
        <v>117</v>
      </c>
      <c r="F17" s="13">
        <v>39</v>
      </c>
      <c r="G17" s="13">
        <v>21</v>
      </c>
      <c r="H17" s="13">
        <v>60</v>
      </c>
      <c r="I17" s="32">
        <v>0</v>
      </c>
      <c r="J17" s="32">
        <v>0</v>
      </c>
      <c r="K17" s="13">
        <v>9</v>
      </c>
      <c r="L17" s="32">
        <v>0.7719298</v>
      </c>
      <c r="M17" s="32">
        <v>0</v>
      </c>
      <c r="N17" s="32">
        <v>5.79099E-2</v>
      </c>
      <c r="O17" s="32">
        <v>0</v>
      </c>
      <c r="P17" s="32">
        <v>0.87588350000000004</v>
      </c>
    </row>
    <row r="18" spans="1:16" x14ac:dyDescent="0.25">
      <c r="A18" s="13" t="s">
        <v>435</v>
      </c>
      <c r="B18" s="13" t="s">
        <v>400</v>
      </c>
      <c r="C18" s="13" t="s">
        <v>401</v>
      </c>
      <c r="D18" s="27" t="s">
        <v>55</v>
      </c>
      <c r="E18" s="13" t="s">
        <v>56</v>
      </c>
      <c r="F18" s="13">
        <v>125</v>
      </c>
      <c r="G18" s="13">
        <v>80</v>
      </c>
      <c r="H18" s="13">
        <v>205</v>
      </c>
      <c r="I18" s="32">
        <v>6.1054000000000004E-3</v>
      </c>
      <c r="J18" s="32">
        <v>3.4318700000000001E-2</v>
      </c>
      <c r="K18" s="13">
        <v>10</v>
      </c>
      <c r="L18" s="32">
        <v>0.95073890000000005</v>
      </c>
      <c r="M18" s="32">
        <v>0</v>
      </c>
      <c r="N18" s="32">
        <v>8.99002E-2</v>
      </c>
      <c r="O18" s="32">
        <v>4.3280399999999997E-2</v>
      </c>
      <c r="P18" s="32">
        <v>0.88689249999999997</v>
      </c>
    </row>
    <row r="19" spans="1:16" x14ac:dyDescent="0.25">
      <c r="A19" s="13" t="s">
        <v>435</v>
      </c>
      <c r="B19" s="13" t="s">
        <v>282</v>
      </c>
      <c r="C19" s="13" t="s">
        <v>194</v>
      </c>
      <c r="D19" s="27" t="s">
        <v>203</v>
      </c>
      <c r="E19" s="13" t="s">
        <v>204</v>
      </c>
      <c r="F19" s="13">
        <v>114</v>
      </c>
      <c r="G19" s="13">
        <v>40</v>
      </c>
      <c r="H19" s="13">
        <v>154</v>
      </c>
      <c r="I19" s="32">
        <v>1.20929E-2</v>
      </c>
      <c r="J19" s="32">
        <v>1.8590700000000002E-2</v>
      </c>
      <c r="K19" s="13">
        <v>9</v>
      </c>
      <c r="L19" s="32">
        <v>0.95541399999999999</v>
      </c>
      <c r="M19" s="32">
        <v>5.5165600000000002E-2</v>
      </c>
      <c r="N19" s="32">
        <v>0.16572509999999999</v>
      </c>
      <c r="O19" s="32">
        <v>2.98975E-2</v>
      </c>
      <c r="P19" s="32">
        <v>0.85750020000000005</v>
      </c>
    </row>
    <row r="20" spans="1:16" x14ac:dyDescent="0.25">
      <c r="A20" s="13" t="s">
        <v>435</v>
      </c>
      <c r="B20" s="13" t="s">
        <v>405</v>
      </c>
      <c r="C20" s="13" t="s">
        <v>406</v>
      </c>
      <c r="D20" s="27" t="s">
        <v>169</v>
      </c>
      <c r="E20" s="13" t="s">
        <v>170</v>
      </c>
      <c r="F20" s="13">
        <v>155</v>
      </c>
      <c r="G20" s="13">
        <v>80</v>
      </c>
      <c r="H20" s="13">
        <v>235</v>
      </c>
      <c r="I20" s="32">
        <v>8.2769000000000002E-3</v>
      </c>
      <c r="J20" s="32">
        <v>3.4281699999999998E-2</v>
      </c>
      <c r="K20" s="13">
        <v>9</v>
      </c>
      <c r="L20" s="32">
        <v>0.80769230000000003</v>
      </c>
      <c r="M20" s="32">
        <v>3.34565E-2</v>
      </c>
      <c r="N20" s="32">
        <v>0.2278868</v>
      </c>
      <c r="O20" s="32">
        <v>9.9246699999999993E-2</v>
      </c>
      <c r="P20" s="32">
        <v>0.81482120000000002</v>
      </c>
    </row>
    <row r="21" spans="1:16" x14ac:dyDescent="0.25">
      <c r="A21" s="13" t="s">
        <v>435</v>
      </c>
      <c r="B21" s="13" t="s">
        <v>282</v>
      </c>
      <c r="C21" s="13" t="s">
        <v>194</v>
      </c>
      <c r="D21" s="27" t="s">
        <v>205</v>
      </c>
      <c r="E21" s="13" t="s">
        <v>206</v>
      </c>
      <c r="F21" s="13">
        <v>99</v>
      </c>
      <c r="G21" s="13">
        <v>32</v>
      </c>
      <c r="H21" s="13">
        <v>131</v>
      </c>
      <c r="I21" s="32">
        <v>9.4914999999999999E-3</v>
      </c>
      <c r="J21" s="32">
        <v>3.71972E-2</v>
      </c>
      <c r="K21" s="13">
        <v>11</v>
      </c>
      <c r="L21" s="32">
        <v>0.71653540000000004</v>
      </c>
      <c r="M21" s="32">
        <v>4.5428299999999998E-2</v>
      </c>
      <c r="N21" s="32">
        <v>0.15217530000000001</v>
      </c>
      <c r="O21" s="32">
        <v>3.5105900000000002E-2</v>
      </c>
      <c r="P21" s="32">
        <v>0.80413809999999997</v>
      </c>
    </row>
    <row r="22" spans="1:16" x14ac:dyDescent="0.25">
      <c r="A22" s="13" t="s">
        <v>435</v>
      </c>
      <c r="B22" s="13" t="s">
        <v>279</v>
      </c>
      <c r="C22" s="13" t="s">
        <v>156</v>
      </c>
      <c r="D22" s="27" t="s">
        <v>157</v>
      </c>
      <c r="E22" s="13" t="s">
        <v>158</v>
      </c>
      <c r="F22" s="13">
        <v>183</v>
      </c>
      <c r="G22" s="13">
        <v>126</v>
      </c>
      <c r="H22" s="13">
        <v>309</v>
      </c>
      <c r="I22" s="32">
        <v>3.0763000000000001E-3</v>
      </c>
      <c r="J22" s="32">
        <v>6.2160999999999996E-3</v>
      </c>
      <c r="K22" s="13">
        <v>9</v>
      </c>
      <c r="L22" s="32">
        <v>0.94193550000000004</v>
      </c>
      <c r="M22" s="32">
        <v>3.1053299999999999E-2</v>
      </c>
      <c r="N22" s="32">
        <v>0.2433623</v>
      </c>
      <c r="O22" s="32">
        <v>4.9053600000000003E-2</v>
      </c>
      <c r="P22" s="32">
        <v>0.92583950000000004</v>
      </c>
    </row>
    <row r="23" spans="1:16" x14ac:dyDescent="0.25">
      <c r="A23" s="13" t="s">
        <v>435</v>
      </c>
      <c r="B23" s="13" t="s">
        <v>283</v>
      </c>
      <c r="C23" s="13" t="s">
        <v>226</v>
      </c>
      <c r="D23" s="27" t="s">
        <v>243</v>
      </c>
      <c r="E23" s="13" t="s">
        <v>244</v>
      </c>
      <c r="F23" s="13">
        <v>136</v>
      </c>
      <c r="G23" s="13">
        <v>83</v>
      </c>
      <c r="H23" s="13">
        <v>219</v>
      </c>
      <c r="I23" s="32">
        <v>2.7514799999999999E-2</v>
      </c>
      <c r="J23" s="32">
        <v>5.5024299999999998E-2</v>
      </c>
      <c r="K23" s="13">
        <v>11</v>
      </c>
      <c r="L23" s="32">
        <v>0.92452829999999997</v>
      </c>
      <c r="M23" s="32">
        <v>2.8828699999999999E-2</v>
      </c>
      <c r="N23" s="32">
        <v>0.31371189999999999</v>
      </c>
      <c r="O23" s="32">
        <v>0.16290830000000001</v>
      </c>
      <c r="P23" s="32">
        <v>0.79614010000000002</v>
      </c>
    </row>
    <row r="24" spans="1:16" x14ac:dyDescent="0.25">
      <c r="A24" s="13" t="s">
        <v>435</v>
      </c>
      <c r="B24" s="13" t="s">
        <v>277</v>
      </c>
      <c r="C24" s="13" t="s">
        <v>273</v>
      </c>
      <c r="D24" s="27" t="s">
        <v>140</v>
      </c>
      <c r="E24" s="13" t="s">
        <v>141</v>
      </c>
      <c r="F24" s="13">
        <v>198</v>
      </c>
      <c r="G24" s="13">
        <v>38</v>
      </c>
      <c r="H24" s="13">
        <v>236</v>
      </c>
      <c r="I24" s="32">
        <v>1.01467E-2</v>
      </c>
      <c r="J24" s="32">
        <v>2.9190799999999999E-2</v>
      </c>
      <c r="K24" s="13">
        <v>10</v>
      </c>
      <c r="L24" s="32">
        <v>0.91880340000000005</v>
      </c>
      <c r="M24" s="32">
        <v>9.2539000000000007E-3</v>
      </c>
      <c r="N24" s="32">
        <v>0.23294599999999999</v>
      </c>
      <c r="O24" s="32">
        <v>0.18298519999999999</v>
      </c>
      <c r="P24" s="32">
        <v>0.85530439999999996</v>
      </c>
    </row>
    <row r="25" spans="1:16" x14ac:dyDescent="0.25">
      <c r="A25" s="13" t="s">
        <v>435</v>
      </c>
      <c r="B25" s="13" t="s">
        <v>283</v>
      </c>
      <c r="C25" s="13" t="s">
        <v>226</v>
      </c>
      <c r="D25" s="27" t="s">
        <v>235</v>
      </c>
      <c r="E25" s="13" t="s">
        <v>236</v>
      </c>
      <c r="F25" s="13">
        <v>92</v>
      </c>
      <c r="G25" s="13">
        <v>41</v>
      </c>
      <c r="H25" s="13">
        <v>133</v>
      </c>
      <c r="I25" s="32">
        <v>1.93674E-2</v>
      </c>
      <c r="J25" s="32">
        <v>2.7459399999999998E-2</v>
      </c>
      <c r="K25" s="13">
        <v>10.5</v>
      </c>
      <c r="L25" s="32">
        <v>0.91603049999999997</v>
      </c>
      <c r="M25" s="32">
        <v>7.8328999999999996E-2</v>
      </c>
      <c r="N25" s="32">
        <v>0.42146899999999998</v>
      </c>
      <c r="O25" s="32">
        <v>0.15838169999999999</v>
      </c>
      <c r="P25" s="32">
        <v>0.85562680000000002</v>
      </c>
    </row>
    <row r="26" spans="1:16" x14ac:dyDescent="0.25">
      <c r="A26" s="13" t="s">
        <v>435</v>
      </c>
      <c r="B26" s="13" t="s">
        <v>400</v>
      </c>
      <c r="C26" s="13" t="s">
        <v>401</v>
      </c>
      <c r="D26" s="27" t="s">
        <v>57</v>
      </c>
      <c r="E26" s="13" t="s">
        <v>58</v>
      </c>
      <c r="F26" s="13">
        <v>130</v>
      </c>
      <c r="G26" s="13">
        <v>45</v>
      </c>
      <c r="H26" s="13">
        <v>175</v>
      </c>
      <c r="I26" s="32">
        <v>1.39262E-2</v>
      </c>
      <c r="J26" s="32">
        <v>3.3730099999999999E-2</v>
      </c>
      <c r="K26" s="13">
        <v>7</v>
      </c>
      <c r="L26" s="32">
        <v>0.97093019999999997</v>
      </c>
      <c r="M26" s="32">
        <v>8.1375000000000006E-3</v>
      </c>
      <c r="N26" s="32">
        <v>0.2394694</v>
      </c>
      <c r="O26" s="32">
        <v>2.77904E-2</v>
      </c>
      <c r="P26" s="32">
        <v>0.83113369999999998</v>
      </c>
    </row>
    <row r="27" spans="1:16" x14ac:dyDescent="0.25">
      <c r="A27" s="13" t="s">
        <v>435</v>
      </c>
      <c r="B27" s="13" t="s">
        <v>398</v>
      </c>
      <c r="C27" s="13" t="s">
        <v>67</v>
      </c>
      <c r="D27" s="27" t="s">
        <v>70</v>
      </c>
      <c r="E27" s="13" t="s">
        <v>71</v>
      </c>
      <c r="F27" s="13">
        <v>125</v>
      </c>
      <c r="G27" s="13">
        <v>83</v>
      </c>
      <c r="H27" s="13">
        <v>208</v>
      </c>
      <c r="I27" s="32">
        <v>4.4124999999999998E-3</v>
      </c>
      <c r="J27" s="32">
        <v>1.3421000000000001E-2</v>
      </c>
      <c r="K27" s="13">
        <v>11</v>
      </c>
      <c r="L27" s="32">
        <v>0.86699510000000002</v>
      </c>
      <c r="M27" s="32">
        <v>1.76457E-2</v>
      </c>
      <c r="N27" s="32">
        <v>0.20511409999999999</v>
      </c>
      <c r="O27" s="32">
        <v>0.1134395</v>
      </c>
      <c r="P27" s="32">
        <v>0.83308300000000002</v>
      </c>
    </row>
    <row r="28" spans="1:16" x14ac:dyDescent="0.25">
      <c r="A28" s="13" t="s">
        <v>435</v>
      </c>
      <c r="B28" s="13" t="s">
        <v>399</v>
      </c>
      <c r="C28" s="13" t="s">
        <v>209</v>
      </c>
      <c r="D28" s="27" t="s">
        <v>215</v>
      </c>
      <c r="E28" s="13" t="s">
        <v>216</v>
      </c>
      <c r="F28" s="13">
        <v>86</v>
      </c>
      <c r="G28" s="13">
        <v>58</v>
      </c>
      <c r="H28" s="13">
        <v>144</v>
      </c>
      <c r="I28" s="32">
        <v>8.6916000000000007E-3</v>
      </c>
      <c r="J28" s="32">
        <v>1.6182499999999999E-2</v>
      </c>
      <c r="K28" s="13">
        <v>13.5</v>
      </c>
      <c r="L28" s="32">
        <v>0.972028</v>
      </c>
      <c r="M28" s="32">
        <v>0</v>
      </c>
      <c r="N28" s="32">
        <v>7.7084E-2</v>
      </c>
      <c r="O28" s="32">
        <v>1.73233E-2</v>
      </c>
      <c r="P28" s="32">
        <v>0.83992359999999999</v>
      </c>
    </row>
    <row r="29" spans="1:16" s="13" customFormat="1" x14ac:dyDescent="0.25">
      <c r="A29" s="13" t="s">
        <v>435</v>
      </c>
      <c r="B29" s="13" t="s">
        <v>274</v>
      </c>
      <c r="C29" s="13" t="s">
        <v>1</v>
      </c>
      <c r="D29" s="13" t="s">
        <v>13</v>
      </c>
      <c r="E29" s="13" t="s">
        <v>14</v>
      </c>
      <c r="F29" s="13">
        <v>42</v>
      </c>
      <c r="G29" s="13">
        <v>54</v>
      </c>
      <c r="H29" s="13">
        <v>96</v>
      </c>
      <c r="I29" s="32">
        <v>1.4999999999999999E-2</v>
      </c>
      <c r="J29" s="32">
        <v>3.9E-2</v>
      </c>
      <c r="K29" s="13">
        <v>10</v>
      </c>
      <c r="L29" s="32">
        <v>0.84299999999999997</v>
      </c>
      <c r="M29" s="32">
        <v>0</v>
      </c>
      <c r="N29" s="32">
        <v>0.3</v>
      </c>
      <c r="O29" s="32">
        <v>0.1</v>
      </c>
      <c r="P29" s="32">
        <v>0.871</v>
      </c>
    </row>
    <row r="30" spans="1:16" x14ac:dyDescent="0.25">
      <c r="A30" s="13" t="s">
        <v>435</v>
      </c>
      <c r="B30" s="13" t="s">
        <v>402</v>
      </c>
      <c r="C30" s="13" t="s">
        <v>403</v>
      </c>
      <c r="D30" s="27" t="s">
        <v>65</v>
      </c>
      <c r="E30" s="13" t="s">
        <v>66</v>
      </c>
      <c r="F30" s="13">
        <v>161</v>
      </c>
      <c r="G30" s="13">
        <v>50</v>
      </c>
      <c r="H30" s="13">
        <v>211</v>
      </c>
      <c r="I30" s="32">
        <v>2.5468500000000002E-2</v>
      </c>
      <c r="J30" s="32">
        <v>4.9651300000000002E-2</v>
      </c>
      <c r="K30" s="13">
        <v>10</v>
      </c>
      <c r="L30" s="32">
        <v>0.93706290000000003</v>
      </c>
      <c r="M30" s="32">
        <v>7.9664100000000002E-2</v>
      </c>
      <c r="N30" s="32">
        <v>0.36731910000000001</v>
      </c>
      <c r="O30" s="32">
        <v>0.1168569</v>
      </c>
      <c r="P30" s="32">
        <v>0.82067279999999998</v>
      </c>
    </row>
    <row r="31" spans="1:16" x14ac:dyDescent="0.25">
      <c r="A31" s="13" t="s">
        <v>435</v>
      </c>
      <c r="B31" s="13" t="s">
        <v>417</v>
      </c>
      <c r="C31" s="13" t="s">
        <v>251</v>
      </c>
      <c r="D31" s="27" t="s">
        <v>258</v>
      </c>
      <c r="E31" s="13" t="s">
        <v>259</v>
      </c>
      <c r="F31" s="13">
        <v>139</v>
      </c>
      <c r="G31" s="13">
        <v>67</v>
      </c>
      <c r="H31" s="13">
        <v>206</v>
      </c>
      <c r="I31" s="32">
        <v>1.02913E-2</v>
      </c>
      <c r="J31" s="32">
        <v>3.2931599999999998E-2</v>
      </c>
      <c r="K31" s="13">
        <v>10</v>
      </c>
      <c r="L31" s="32">
        <v>0.80487810000000004</v>
      </c>
      <c r="M31" s="32">
        <v>7.6436699999999996E-2</v>
      </c>
      <c r="N31" s="32">
        <v>0.36797869999999999</v>
      </c>
      <c r="O31" s="32">
        <v>0.1299601</v>
      </c>
      <c r="P31" s="32">
        <v>0.81455270000000002</v>
      </c>
    </row>
    <row r="32" spans="1:16" x14ac:dyDescent="0.25">
      <c r="A32" s="13" t="s">
        <v>435</v>
      </c>
      <c r="B32" s="13" t="s">
        <v>283</v>
      </c>
      <c r="C32" s="13" t="s">
        <v>226</v>
      </c>
      <c r="D32" s="27" t="s">
        <v>229</v>
      </c>
      <c r="E32" s="13" t="s">
        <v>230</v>
      </c>
      <c r="F32" s="13">
        <v>165</v>
      </c>
      <c r="G32" s="13">
        <v>110</v>
      </c>
      <c r="H32" s="13">
        <v>275</v>
      </c>
      <c r="I32" s="32">
        <v>8.1951999999999997E-3</v>
      </c>
      <c r="J32" s="32">
        <v>1.5543299999999999E-2</v>
      </c>
      <c r="K32" s="13">
        <v>12</v>
      </c>
      <c r="L32" s="32">
        <v>0.8823529</v>
      </c>
      <c r="M32" s="32">
        <v>5.0407599999999997E-2</v>
      </c>
      <c r="N32" s="32">
        <v>0.1519556</v>
      </c>
      <c r="O32" s="32">
        <v>2.10545E-2</v>
      </c>
      <c r="P32" s="32">
        <v>0.87889949999999994</v>
      </c>
    </row>
    <row r="33" spans="1:16" x14ac:dyDescent="0.25">
      <c r="A33" s="13" t="s">
        <v>435</v>
      </c>
      <c r="B33" s="13" t="s">
        <v>408</v>
      </c>
      <c r="C33" s="13" t="s">
        <v>409</v>
      </c>
      <c r="D33" s="27" t="s">
        <v>112</v>
      </c>
      <c r="E33" s="13" t="s">
        <v>113</v>
      </c>
      <c r="F33" s="13">
        <v>85</v>
      </c>
      <c r="G33" s="13">
        <v>116</v>
      </c>
      <c r="H33" s="13">
        <v>201</v>
      </c>
      <c r="I33" s="32">
        <v>1.6091100000000001E-2</v>
      </c>
      <c r="J33" s="32">
        <v>2.7031900000000001E-2</v>
      </c>
      <c r="K33" s="13">
        <v>12</v>
      </c>
      <c r="L33" s="32">
        <v>0.87368420000000002</v>
      </c>
      <c r="M33" s="32">
        <v>5.33509E-2</v>
      </c>
      <c r="N33" s="32">
        <v>0.1894014</v>
      </c>
      <c r="O33" s="32">
        <v>0.10617459999999999</v>
      </c>
      <c r="P33" s="32">
        <v>0.91958960000000001</v>
      </c>
    </row>
    <row r="34" spans="1:16" x14ac:dyDescent="0.25">
      <c r="A34" s="13" t="s">
        <v>435</v>
      </c>
      <c r="B34" s="13" t="s">
        <v>412</v>
      </c>
      <c r="C34" s="13" t="s">
        <v>413</v>
      </c>
      <c r="D34" s="27" t="s">
        <v>122</v>
      </c>
      <c r="E34" s="13" t="s">
        <v>123</v>
      </c>
      <c r="F34" s="13">
        <v>218</v>
      </c>
      <c r="G34" s="13">
        <v>124</v>
      </c>
      <c r="H34" s="13">
        <v>342</v>
      </c>
      <c r="I34" s="32">
        <v>1.37809E-2</v>
      </c>
      <c r="J34" s="32">
        <v>2.26581E-2</v>
      </c>
      <c r="K34" s="13">
        <v>9</v>
      </c>
      <c r="L34" s="32">
        <v>0.99413490000000004</v>
      </c>
      <c r="M34" s="32">
        <v>2.2578600000000001E-2</v>
      </c>
      <c r="N34" s="32" t="e">
        <v>#N/A</v>
      </c>
      <c r="O34" s="32">
        <v>5.0155900000000003E-2</v>
      </c>
      <c r="P34" s="32">
        <v>0.86343530000000002</v>
      </c>
    </row>
    <row r="35" spans="1:16" x14ac:dyDescent="0.25">
      <c r="A35" s="13" t="s">
        <v>435</v>
      </c>
      <c r="B35" s="13" t="s">
        <v>278</v>
      </c>
      <c r="C35" s="13" t="s">
        <v>395</v>
      </c>
      <c r="D35" s="27" t="s">
        <v>152</v>
      </c>
      <c r="E35" s="13" t="s">
        <v>153</v>
      </c>
      <c r="F35" s="13">
        <v>80</v>
      </c>
      <c r="G35" s="13">
        <v>34</v>
      </c>
      <c r="H35" s="13">
        <v>114</v>
      </c>
      <c r="I35" s="32">
        <v>5.5399900000000002E-2</v>
      </c>
      <c r="J35" s="32">
        <v>6.3429399999999997E-2</v>
      </c>
      <c r="K35" s="13" t="e">
        <v>#N/A</v>
      </c>
      <c r="L35" s="32">
        <v>0.96</v>
      </c>
      <c r="M35" s="32">
        <v>4.46912E-2</v>
      </c>
      <c r="N35" s="32">
        <v>8.2784700000000003E-2</v>
      </c>
      <c r="O35" s="32">
        <v>0.12593260000000001</v>
      </c>
      <c r="P35" s="32">
        <v>0.8460744</v>
      </c>
    </row>
    <row r="36" spans="1:16" x14ac:dyDescent="0.25">
      <c r="A36" s="13" t="s">
        <v>435</v>
      </c>
      <c r="B36" s="13" t="s">
        <v>404</v>
      </c>
      <c r="C36" s="13" t="s">
        <v>21</v>
      </c>
      <c r="D36" s="27" t="s">
        <v>28</v>
      </c>
      <c r="E36" s="13" t="s">
        <v>29</v>
      </c>
      <c r="F36" s="13">
        <v>99</v>
      </c>
      <c r="G36" s="13">
        <v>33</v>
      </c>
      <c r="H36" s="13">
        <v>132</v>
      </c>
      <c r="I36" s="32">
        <v>0</v>
      </c>
      <c r="J36" s="32">
        <v>2.1067599999999999E-2</v>
      </c>
      <c r="K36" s="13">
        <v>11</v>
      </c>
      <c r="L36" s="32">
        <v>0.86923070000000002</v>
      </c>
      <c r="M36" s="32">
        <v>6.6800899999999996E-2</v>
      </c>
      <c r="N36" s="32">
        <v>0.2496805</v>
      </c>
      <c r="O36" s="32">
        <v>0.16220010000000001</v>
      </c>
      <c r="P36" s="32">
        <v>0.83326020000000001</v>
      </c>
    </row>
    <row r="37" spans="1:16" x14ac:dyDescent="0.25">
      <c r="A37" s="13" t="s">
        <v>435</v>
      </c>
      <c r="B37" s="13" t="s">
        <v>281</v>
      </c>
      <c r="C37" s="13" t="s">
        <v>186</v>
      </c>
      <c r="D37" s="27" t="s">
        <v>191</v>
      </c>
      <c r="E37" s="13" t="s">
        <v>378</v>
      </c>
      <c r="F37" s="13">
        <v>205</v>
      </c>
      <c r="G37" s="13">
        <v>68</v>
      </c>
      <c r="H37" s="13">
        <v>273</v>
      </c>
      <c r="I37" s="32">
        <v>2.0345800000000001E-2</v>
      </c>
      <c r="J37" s="32">
        <v>2.4499300000000002E-2</v>
      </c>
      <c r="K37" s="13">
        <v>9</v>
      </c>
      <c r="L37" s="32">
        <v>0.93308550000000001</v>
      </c>
      <c r="M37" s="32">
        <v>3.12442E-2</v>
      </c>
      <c r="N37" s="32">
        <v>0.17729300000000001</v>
      </c>
      <c r="O37" s="32">
        <v>8.3622299999999997E-2</v>
      </c>
      <c r="P37" s="32">
        <v>0.85612730000000004</v>
      </c>
    </row>
    <row r="38" spans="1:16" x14ac:dyDescent="0.25">
      <c r="A38" s="13" t="s">
        <v>435</v>
      </c>
      <c r="B38" s="13" t="s">
        <v>412</v>
      </c>
      <c r="C38" s="13" t="s">
        <v>413</v>
      </c>
      <c r="D38" s="27" t="s">
        <v>126</v>
      </c>
      <c r="E38" s="13" t="s">
        <v>127</v>
      </c>
      <c r="F38" s="13">
        <v>118</v>
      </c>
      <c r="G38" s="13">
        <v>63</v>
      </c>
      <c r="H38" s="13">
        <v>181</v>
      </c>
      <c r="I38" s="32">
        <v>1.8901399999999999E-2</v>
      </c>
      <c r="J38" s="32">
        <v>2.3102399999999999E-2</v>
      </c>
      <c r="K38" s="13">
        <v>13</v>
      </c>
      <c r="L38" s="32">
        <v>0.69374999999999998</v>
      </c>
      <c r="M38" s="32">
        <v>0.1109406</v>
      </c>
      <c r="N38" s="32">
        <v>0.27813599999999999</v>
      </c>
      <c r="O38" s="32">
        <v>0.11429930000000001</v>
      </c>
      <c r="P38" s="32">
        <v>0.82451430000000003</v>
      </c>
    </row>
    <row r="39" spans="1:16" x14ac:dyDescent="0.25">
      <c r="A39" s="13" t="s">
        <v>435</v>
      </c>
      <c r="B39" s="13" t="s">
        <v>407</v>
      </c>
      <c r="C39" s="13" t="s">
        <v>82</v>
      </c>
      <c r="D39" s="27" t="s">
        <v>87</v>
      </c>
      <c r="E39" s="13" t="s">
        <v>387</v>
      </c>
      <c r="F39" s="66">
        <v>98</v>
      </c>
      <c r="G39" s="66">
        <v>51</v>
      </c>
      <c r="H39" s="66">
        <v>149</v>
      </c>
      <c r="I39" s="2">
        <v>4.2999999999999997E-2</v>
      </c>
      <c r="J39" s="32">
        <v>8.8999999999999996E-2</v>
      </c>
      <c r="K39" s="66">
        <v>13</v>
      </c>
      <c r="L39" s="2">
        <v>0.73499999999999999</v>
      </c>
      <c r="M39" s="2">
        <v>5.8000000000000003E-2</v>
      </c>
      <c r="N39" s="2">
        <v>0.32</v>
      </c>
      <c r="O39" s="2">
        <v>0.126</v>
      </c>
      <c r="P39" s="32">
        <v>0.78700000000000003</v>
      </c>
    </row>
    <row r="40" spans="1:16" x14ac:dyDescent="0.25">
      <c r="A40" s="13" t="s">
        <v>435</v>
      </c>
      <c r="B40" s="13" t="s">
        <v>404</v>
      </c>
      <c r="C40" s="13" t="s">
        <v>21</v>
      </c>
      <c r="D40" s="27" t="s">
        <v>32</v>
      </c>
      <c r="E40" s="13" t="s">
        <v>33</v>
      </c>
      <c r="F40" s="13">
        <v>125</v>
      </c>
      <c r="G40" s="13">
        <v>61</v>
      </c>
      <c r="H40" s="13">
        <v>186</v>
      </c>
      <c r="I40" s="32">
        <v>2.02787E-2</v>
      </c>
      <c r="J40" s="32">
        <v>3.65698E-2</v>
      </c>
      <c r="K40" s="13">
        <v>13.5</v>
      </c>
      <c r="L40" s="32">
        <v>0.75675680000000001</v>
      </c>
      <c r="M40" s="32">
        <v>2.5800400000000001E-2</v>
      </c>
      <c r="N40" s="32">
        <v>0.27005659999999998</v>
      </c>
      <c r="O40" s="32">
        <v>1.5575800000000001E-2</v>
      </c>
      <c r="P40" s="32">
        <v>0.80211929999999998</v>
      </c>
    </row>
    <row r="41" spans="1:16" x14ac:dyDescent="0.25">
      <c r="A41" s="13" t="s">
        <v>435</v>
      </c>
      <c r="B41" s="13" t="s">
        <v>402</v>
      </c>
      <c r="C41" s="13" t="s">
        <v>403</v>
      </c>
      <c r="D41" s="27" t="s">
        <v>38</v>
      </c>
      <c r="E41" s="13" t="s">
        <v>39</v>
      </c>
      <c r="F41" s="13">
        <v>66</v>
      </c>
      <c r="G41" s="13">
        <v>40</v>
      </c>
      <c r="H41" s="13">
        <v>106</v>
      </c>
      <c r="I41" s="32">
        <v>1.1545E-2</v>
      </c>
      <c r="J41" s="32">
        <v>3.8884000000000002E-2</v>
      </c>
      <c r="K41" s="13">
        <v>14</v>
      </c>
      <c r="L41" s="32">
        <v>0.94174749999999996</v>
      </c>
      <c r="M41" s="32">
        <v>2.5649700000000001E-2</v>
      </c>
      <c r="N41" s="32">
        <v>0.30779030000000002</v>
      </c>
      <c r="O41" s="32">
        <v>4.9930700000000001E-2</v>
      </c>
      <c r="P41" s="32">
        <v>0.84878050000000005</v>
      </c>
    </row>
    <row r="42" spans="1:16" x14ac:dyDescent="0.25">
      <c r="A42" s="13" t="s">
        <v>435</v>
      </c>
      <c r="B42" s="13" t="s">
        <v>404</v>
      </c>
      <c r="C42" s="13" t="s">
        <v>21</v>
      </c>
      <c r="D42" s="27" t="s">
        <v>34</v>
      </c>
      <c r="E42" s="13" t="s">
        <v>35</v>
      </c>
      <c r="F42" s="13">
        <v>252</v>
      </c>
      <c r="G42" s="13">
        <v>93</v>
      </c>
      <c r="H42" s="13">
        <v>345</v>
      </c>
      <c r="I42" s="32">
        <v>1.79588E-2</v>
      </c>
      <c r="J42" s="32">
        <v>4.1563299999999997E-2</v>
      </c>
      <c r="K42" s="13">
        <v>9</v>
      </c>
      <c r="L42" s="32">
        <v>0.80645160000000005</v>
      </c>
      <c r="M42" s="32">
        <v>5.8572399999999997E-2</v>
      </c>
      <c r="N42" s="32">
        <v>0.29712680000000002</v>
      </c>
      <c r="O42" s="32">
        <v>0.1491536</v>
      </c>
      <c r="P42" s="32">
        <v>0.8159071</v>
      </c>
    </row>
    <row r="43" spans="1:16" x14ac:dyDescent="0.25">
      <c r="A43" s="13" t="s">
        <v>435</v>
      </c>
      <c r="B43" s="13" t="s">
        <v>280</v>
      </c>
      <c r="C43" s="13" t="s">
        <v>172</v>
      </c>
      <c r="D43" s="27" t="s">
        <v>182</v>
      </c>
      <c r="E43" s="13" t="s">
        <v>183</v>
      </c>
      <c r="F43" s="13">
        <v>54</v>
      </c>
      <c r="G43" s="13">
        <v>20</v>
      </c>
      <c r="H43" s="13">
        <v>74</v>
      </c>
      <c r="I43" s="32">
        <v>5.1923799999999999E-2</v>
      </c>
      <c r="J43" s="32">
        <v>7.7877000000000002E-2</v>
      </c>
      <c r="K43" s="13">
        <v>9</v>
      </c>
      <c r="L43" s="32">
        <v>0.40322580000000002</v>
      </c>
      <c r="M43" s="32">
        <v>7.0239399999999994E-2</v>
      </c>
      <c r="N43" s="32">
        <v>0.17190169999999999</v>
      </c>
      <c r="O43" s="32">
        <v>0</v>
      </c>
      <c r="P43" s="32">
        <v>0.75910619999999995</v>
      </c>
    </row>
    <row r="44" spans="1:16" x14ac:dyDescent="0.25">
      <c r="A44" s="13" t="s">
        <v>435</v>
      </c>
      <c r="B44" s="13" t="s">
        <v>276</v>
      </c>
      <c r="C44" s="13" t="s">
        <v>97</v>
      </c>
      <c r="D44" s="27" t="s">
        <v>100</v>
      </c>
      <c r="E44" s="13" t="s">
        <v>101</v>
      </c>
      <c r="F44" s="13">
        <v>111</v>
      </c>
      <c r="G44" s="13">
        <v>56</v>
      </c>
      <c r="H44" s="13">
        <v>167</v>
      </c>
      <c r="I44" s="32">
        <v>1.50688E-2</v>
      </c>
      <c r="J44" s="32">
        <v>1.5297699999999999E-2</v>
      </c>
      <c r="K44" s="13">
        <v>12</v>
      </c>
      <c r="L44" s="32">
        <v>0.62804879999999996</v>
      </c>
      <c r="M44" s="32">
        <v>3.25697E-2</v>
      </c>
      <c r="N44" s="32">
        <v>0.3566588</v>
      </c>
      <c r="O44" s="32">
        <v>0</v>
      </c>
      <c r="P44" s="32">
        <v>0.88696059999999999</v>
      </c>
    </row>
    <row r="45" spans="1:16" x14ac:dyDescent="0.25">
      <c r="A45" s="13" t="s">
        <v>435</v>
      </c>
      <c r="B45" s="13" t="s">
        <v>399</v>
      </c>
      <c r="C45" s="13" t="s">
        <v>209</v>
      </c>
      <c r="D45" s="27" t="s">
        <v>217</v>
      </c>
      <c r="E45" s="13" t="s">
        <v>218</v>
      </c>
      <c r="F45" s="13">
        <v>66</v>
      </c>
      <c r="G45" s="13">
        <v>64</v>
      </c>
      <c r="H45" s="13">
        <v>130</v>
      </c>
      <c r="I45" s="32">
        <v>0</v>
      </c>
      <c r="J45" s="32">
        <v>3.0181300000000001E-2</v>
      </c>
      <c r="K45" s="13">
        <v>10</v>
      </c>
      <c r="L45" s="32">
        <v>1</v>
      </c>
      <c r="M45" s="32">
        <v>1.3861800000000001E-2</v>
      </c>
      <c r="N45" s="32">
        <v>7.6602199999999995E-2</v>
      </c>
      <c r="O45" s="32">
        <v>1.5664600000000001E-2</v>
      </c>
      <c r="P45" s="32">
        <v>0.87155329999999998</v>
      </c>
    </row>
    <row r="46" spans="1:16" x14ac:dyDescent="0.25">
      <c r="A46" s="13" t="s">
        <v>435</v>
      </c>
      <c r="B46" s="13"/>
      <c r="C46" s="13" t="s">
        <v>264</v>
      </c>
      <c r="D46" s="13" t="s">
        <v>265</v>
      </c>
      <c r="E46" s="13" t="s">
        <v>381</v>
      </c>
      <c r="F46" s="13">
        <v>77</v>
      </c>
      <c r="G46" s="13">
        <v>43</v>
      </c>
      <c r="H46" s="13">
        <v>120</v>
      </c>
      <c r="I46" s="32">
        <v>6.4974000000000004E-2</v>
      </c>
      <c r="J46" s="32">
        <v>8.05477E-2</v>
      </c>
      <c r="K46" s="33">
        <v>9.5</v>
      </c>
      <c r="L46" s="32">
        <v>0.79775280000000004</v>
      </c>
      <c r="M46" s="32">
        <v>3.3618099999999998E-2</v>
      </c>
      <c r="N46" s="32">
        <v>0.27050590000000002</v>
      </c>
      <c r="O46" s="32">
        <v>0.12885089999999999</v>
      </c>
      <c r="P46" s="32">
        <v>0.75392099999999995</v>
      </c>
    </row>
    <row r="47" spans="1:16" x14ac:dyDescent="0.25">
      <c r="A47" s="13" t="s">
        <v>435</v>
      </c>
      <c r="B47" s="13"/>
      <c r="C47" s="13" t="s">
        <v>418</v>
      </c>
      <c r="D47" s="13" t="s">
        <v>271</v>
      </c>
      <c r="E47" s="13" t="s">
        <v>385</v>
      </c>
      <c r="F47" s="13">
        <v>29</v>
      </c>
      <c r="G47" s="13">
        <v>17</v>
      </c>
      <c r="H47" s="13">
        <v>46</v>
      </c>
      <c r="I47" s="32">
        <v>0.10798099999999999</v>
      </c>
      <c r="J47" s="32">
        <v>8.7982299999999999E-2</v>
      </c>
      <c r="K47" s="33">
        <v>9</v>
      </c>
      <c r="L47" s="32">
        <v>0.34285719999999997</v>
      </c>
      <c r="M47" s="32">
        <v>0.11252180000000001</v>
      </c>
      <c r="N47" s="32">
        <v>0.41819190000000001</v>
      </c>
      <c r="O47" s="32">
        <v>0</v>
      </c>
      <c r="P47" s="32">
        <v>0.74807129999999999</v>
      </c>
    </row>
    <row r="48" spans="1:16" x14ac:dyDescent="0.25">
      <c r="A48" s="13" t="s">
        <v>435</v>
      </c>
      <c r="B48" s="13"/>
      <c r="C48" s="13" t="s">
        <v>266</v>
      </c>
      <c r="D48" s="13" t="s">
        <v>268</v>
      </c>
      <c r="E48" s="13" t="s">
        <v>384</v>
      </c>
      <c r="F48" s="13">
        <v>41</v>
      </c>
      <c r="G48" s="13">
        <v>48</v>
      </c>
      <c r="H48" s="13">
        <v>89</v>
      </c>
      <c r="I48" s="32">
        <v>0</v>
      </c>
      <c r="J48" s="32">
        <v>1.0829999999999999E-2</v>
      </c>
      <c r="K48" s="33">
        <v>11</v>
      </c>
      <c r="L48" s="32">
        <v>0.78461539999999996</v>
      </c>
      <c r="M48" s="32">
        <v>4.50664E-2</v>
      </c>
      <c r="N48" s="32">
        <v>0.14544869999999999</v>
      </c>
      <c r="O48" s="32">
        <v>0.12046469999999999</v>
      </c>
      <c r="P48" s="32">
        <v>0.85866310000000001</v>
      </c>
    </row>
    <row r="49" spans="1:16" x14ac:dyDescent="0.25">
      <c r="A49" s="13" t="s">
        <v>435</v>
      </c>
      <c r="B49" s="13"/>
      <c r="C49" s="13" t="s">
        <v>266</v>
      </c>
      <c r="D49" s="13" t="s">
        <v>269</v>
      </c>
      <c r="E49" s="13" t="s">
        <v>382</v>
      </c>
      <c r="F49" s="42" t="s">
        <v>462</v>
      </c>
      <c r="G49" s="42" t="s">
        <v>462</v>
      </c>
      <c r="H49" s="42" t="s">
        <v>462</v>
      </c>
      <c r="I49" s="40" t="s">
        <v>349</v>
      </c>
      <c r="J49" s="40" t="s">
        <v>349</v>
      </c>
      <c r="K49" s="40" t="s">
        <v>349</v>
      </c>
      <c r="L49" s="40" t="s">
        <v>349</v>
      </c>
      <c r="M49" s="40" t="s">
        <v>349</v>
      </c>
      <c r="N49" s="40" t="s">
        <v>349</v>
      </c>
      <c r="O49" s="40" t="s">
        <v>349</v>
      </c>
      <c r="P49" s="40" t="s">
        <v>349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1-Introduction</vt:lpstr>
      <vt:lpstr>2-Organisation names</vt:lpstr>
      <vt:lpstr>3-HGD</vt:lpstr>
      <vt:lpstr>4-OGC_case-ascert</vt:lpstr>
      <vt:lpstr>5-OGC_Surg-DQ</vt:lpstr>
      <vt:lpstr>6-OGC_Diagn-stage</vt:lpstr>
      <vt:lpstr>7-OGC treat plan</vt:lpstr>
      <vt:lpstr>8-OGC Time to treat</vt:lpstr>
      <vt:lpstr>9-OGC Curative surgery</vt:lpstr>
      <vt:lpstr>10-OGC Pall therapy</vt:lpstr>
      <vt:lpstr>'1-Introduction'!_GoBack</vt:lpstr>
      <vt:lpstr>'2-Organisation names'!_Toc20224917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Park, Min Hae</cp:lastModifiedBy>
  <cp:lastPrinted>2020-01-08T12:02:58Z</cp:lastPrinted>
  <dcterms:created xsi:type="dcterms:W3CDTF">2019-10-17T08:53:34Z</dcterms:created>
  <dcterms:modified xsi:type="dcterms:W3CDTF">2021-01-20T14:19:58Z</dcterms:modified>
</cp:coreProperties>
</file>