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S:\OGC_2nd_Audit\2021\2021_Composite-indicator\"/>
    </mc:Choice>
  </mc:AlternateContent>
  <bookViews>
    <workbookView xWindow="0" yWindow="0" windowWidth="10245" windowHeight="6390"/>
  </bookViews>
  <sheets>
    <sheet name="Explanation" sheetId="18" r:id="rId1"/>
    <sheet name="Thresholds" sheetId="15" r:id="rId2"/>
    <sheet name="Overview" sheetId="16" r:id="rId3"/>
    <sheet name="Domain 1" sheetId="3" r:id="rId4"/>
    <sheet name="Domain 2" sheetId="5" r:id="rId5"/>
    <sheet name="Domain 3" sheetId="8" r:id="rId6"/>
  </sheets>
  <definedNames>
    <definedName name="_xlnm._FilterDatabase" localSheetId="3" hidden="1">'Domain 1'!$A$13:$P$49</definedName>
    <definedName name="_xlnm._FilterDatabase" localSheetId="4" hidden="1">'Domain 2'!$A$13:$I$49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<sst xmlns="http://schemas.openxmlformats.org/spreadsheetml/2006/main" count="734" uniqueCount="233">
  <si>
    <t>NHS Trust/Health Board name</t>
  </si>
  <si>
    <t>REM</t>
  </si>
  <si>
    <t>Aintree University Hospital NHS Foundation Trust</t>
  </si>
  <si>
    <t>RTG</t>
  </si>
  <si>
    <t>University Hospitals of Derby and Burton NHS Foundation Trust</t>
  </si>
  <si>
    <t>RWE</t>
  </si>
  <si>
    <t>University Hospitals of Leicester NHS Trust</t>
  </si>
  <si>
    <t>RX1</t>
  </si>
  <si>
    <t>Nottingham University Hospitals NHS Trust</t>
  </si>
  <si>
    <t>RWG</t>
  </si>
  <si>
    <t>West Hertfordshire Hospitals NHS Trust</t>
  </si>
  <si>
    <t>RGT</t>
  </si>
  <si>
    <t>Cambridge University Hospitals NHS Foundation Trust</t>
  </si>
  <si>
    <t>RM1</t>
  </si>
  <si>
    <t>Norfolk and Norwich University Hospitals NHS Foundation Trust</t>
  </si>
  <si>
    <t>RM3</t>
  </si>
  <si>
    <t>Salford Royal NHS Foundation Trust</t>
  </si>
  <si>
    <t>RWA</t>
  </si>
  <si>
    <t>RXN</t>
  </si>
  <si>
    <t>Lancashire Teaching Hospitals NHS Foundation Trust</t>
  </si>
  <si>
    <t>RRV</t>
  </si>
  <si>
    <t>University College London Hospitals NHS Foundation Trust</t>
  </si>
  <si>
    <t>RF4</t>
  </si>
  <si>
    <t>Barking, Havering and Redbridge University Hospitals NHS Trust</t>
  </si>
  <si>
    <t>RTD</t>
  </si>
  <si>
    <t>The Newcastle Upon Tyne Hospitals NHS Foundation Trust</t>
  </si>
  <si>
    <t>RTR</t>
  </si>
  <si>
    <t>South Tees Hospitals NHS Foundation Trust</t>
  </si>
  <si>
    <t>RK9</t>
  </si>
  <si>
    <t>University Hospitals Plymouth NHS Trust</t>
  </si>
  <si>
    <t>RA7</t>
  </si>
  <si>
    <t>University Hospitals Bristol NHS Foundation Trust</t>
  </si>
  <si>
    <t>RTE</t>
  </si>
  <si>
    <t>Gloucestershire Hospitals NHS Foundation Trust</t>
  </si>
  <si>
    <t>RJ1</t>
  </si>
  <si>
    <t>Guy’s and St Thomas’ NHS Foundation Trust</t>
  </si>
  <si>
    <t>RHQ</t>
  </si>
  <si>
    <t>Sheffield Teaching Hospitals NHS Foundation Trust</t>
  </si>
  <si>
    <t>RA2</t>
  </si>
  <si>
    <t>Royal Surrey County Hospital NHS Foundation Trust</t>
  </si>
  <si>
    <t>RXH</t>
  </si>
  <si>
    <t>Brighton and Sussex University Hospitals NHS Trust</t>
  </si>
  <si>
    <t>RTH</t>
  </si>
  <si>
    <t>RDZ</t>
  </si>
  <si>
    <t>The Royal Bournemouth and Christchurch Hospitals NHS Foundation Trust</t>
  </si>
  <si>
    <t>RHM</t>
  </si>
  <si>
    <t>University Hospital Southampton NHS Foundation Trust</t>
  </si>
  <si>
    <t>RHU</t>
  </si>
  <si>
    <t>Portsmouth Hospitals NHS Trust</t>
  </si>
  <si>
    <t>RPY</t>
  </si>
  <si>
    <t xml:space="preserve">The Royal Marsden NHS Foundation Trust </t>
  </si>
  <si>
    <t>RYJ</t>
  </si>
  <si>
    <t>Imperial College Healthcare NHS Trust</t>
  </si>
  <si>
    <t>RRK</t>
  </si>
  <si>
    <t>University Hospitals Birmingham NHS Foundation Trust</t>
  </si>
  <si>
    <t>RKB</t>
  </si>
  <si>
    <t>University Hospitals Coventry and Warwickshire NHS Trust</t>
  </si>
  <si>
    <t>RJE</t>
  </si>
  <si>
    <t>University Hospitals of North Midlands NHS Trust</t>
  </si>
  <si>
    <t>RAE</t>
  </si>
  <si>
    <t>Bradford Teaching Hospitals NHS Foundation Trust</t>
  </si>
  <si>
    <t>RR8</t>
  </si>
  <si>
    <t>Leeds Teaching Hospitals NHS Trust</t>
  </si>
  <si>
    <t>7A1</t>
  </si>
  <si>
    <t>7A4</t>
  </si>
  <si>
    <t>7A3</t>
  </si>
  <si>
    <t xml:space="preserve">Tumour records submitted </t>
  </si>
  <si>
    <t>NHS Trust/ Health Board code</t>
  </si>
  <si>
    <t>Audit years</t>
  </si>
  <si>
    <t>Cases with referral source</t>
  </si>
  <si>
    <t xml:space="preserve">Cases with investigation data </t>
  </si>
  <si>
    <t>Total cases</t>
  </si>
  <si>
    <t>Median length of stay (days)</t>
  </si>
  <si>
    <t xml:space="preserve">Adjusted 90 day mortality rate </t>
  </si>
  <si>
    <t xml:space="preserve">Adjusted 30 day mortality rate </t>
  </si>
  <si>
    <t>No. of oesophagectomies</t>
  </si>
  <si>
    <t xml:space="preserve">No. of gastrectomies </t>
  </si>
  <si>
    <t xml:space="preserve">No. of pats (stage 3, curative) </t>
  </si>
  <si>
    <t>% positive margins oes longitud (adjusted)</t>
  </si>
  <si>
    <t>% positive margins gast longitud (adjusted)</t>
  </si>
  <si>
    <t>Patients having a curative procedure</t>
  </si>
  <si>
    <t>85-100%</t>
  </si>
  <si>
    <t>75-84%</t>
  </si>
  <si>
    <t>Under 65%</t>
  </si>
  <si>
    <t>65-74%</t>
  </si>
  <si>
    <t>% Case ascertainment rate</t>
  </si>
  <si>
    <t>% patients with 15+ lymph nodes examined</t>
  </si>
  <si>
    <t>Oxford University Hospitals NHS Foundation Trust</t>
  </si>
  <si>
    <t>Betsi Cadwaladr University Health Board</t>
  </si>
  <si>
    <t>Cardiff and Vale University Health Board</t>
  </si>
  <si>
    <t>Swansea Bay University Health Board</t>
  </si>
  <si>
    <t>Hull University Teaching Hospitals NHS Trust</t>
  </si>
  <si>
    <t>Mean rates</t>
  </si>
  <si>
    <t>% Surgical patients with Pathology record</t>
  </si>
  <si>
    <t>Thresholds</t>
  </si>
  <si>
    <t>Overview of indicators for specialist oesophago-gastric (OG) cancer centres in England and Wales (April 2016 - March 2018)</t>
  </si>
  <si>
    <t>Domain 1: Quality of Audit participation</t>
  </si>
  <si>
    <t>Domain 3: Surgical outcomes</t>
  </si>
  <si>
    <t>Domain 2: From diagnosis to MDT decision</t>
  </si>
  <si>
    <t>Domain 1:</t>
  </si>
  <si>
    <t>Domain Score</t>
  </si>
  <si>
    <t>Dummy</t>
  </si>
  <si>
    <t>x</t>
  </si>
  <si>
    <t>65-79%</t>
  </si>
  <si>
    <t>95-100%</t>
  </si>
  <si>
    <t>85-94%</t>
  </si>
  <si>
    <t>Under 50%</t>
  </si>
  <si>
    <t>50-64%</t>
  </si>
  <si>
    <t>80-89%</t>
  </si>
  <si>
    <t>90-100%</t>
  </si>
  <si>
    <t>Domain 2:</t>
  </si>
  <si>
    <t>"As expected"</t>
  </si>
  <si>
    <t>Domain 3:</t>
  </si>
  <si>
    <t>&lt;65%</t>
  </si>
  <si>
    <t>Median time from referral to start of curative treatment (days)</t>
  </si>
  <si>
    <t>Above 3 SD limit</t>
  </si>
  <si>
    <t>Within 2-3 SD upper limits</t>
  </si>
  <si>
    <t>Under 60</t>
  </si>
  <si>
    <t>60-69</t>
  </si>
  <si>
    <t>70-79</t>
  </si>
  <si>
    <t>80-89</t>
  </si>
  <si>
    <t>90 &amp; over</t>
  </si>
  <si>
    <t>NOGCA Composite Indicator for OG cancer specialist centres</t>
  </si>
  <si>
    <t>Summary of threshold definitions for each indicator</t>
  </si>
  <si>
    <t>Scores</t>
  </si>
  <si>
    <t xml:space="preserve">The mapping gives a centre  : </t>
  </si>
  <si>
    <t>NHS Trust / Health Board code</t>
  </si>
  <si>
    <t>Patients with stage 0-3 with curative treatment plan</t>
  </si>
  <si>
    <t>% Patients with complete clinical stage data</t>
  </si>
  <si>
    <t>% Surgical patients with pathology record</t>
  </si>
  <si>
    <t>Under 40% or Over 80%</t>
  </si>
  <si>
    <t xml:space="preserve">Between 40% and 80% </t>
  </si>
  <si>
    <t xml:space="preserve">Adjusted 90 day postoperative mortality rate </t>
  </si>
  <si>
    <t xml:space="preserve">Adjusted 30 day postoperative mortality rate </t>
  </si>
  <si>
    <t>If a cell contains "x", then this score is not used in the conversion</t>
  </si>
  <si>
    <t xml:space="preserve">the middle value (=3) if their indicator value is within the 2 SD and 3 SD upper limits </t>
  </si>
  <si>
    <t xml:space="preserve">the lowest value (=1) if their indicator value is above the 3 SD upper limits </t>
  </si>
  <si>
    <t>Adjusted % patients diagnosed after an emergency admission</t>
  </si>
  <si>
    <t xml:space="preserve">% Patients having CT scan </t>
  </si>
  <si>
    <t xml:space="preserve">% Patients with oesophageal cancer &amp; curative treatment plan having PET-CT </t>
  </si>
  <si>
    <t>% Patients (clinical stage 0-3) with curative treatment plan</t>
  </si>
  <si>
    <t>% Patients who had curative surgery with "Status at discharge"</t>
  </si>
  <si>
    <t xml:space="preserve">% Patients who had curative surgery with discharge date </t>
  </si>
  <si>
    <t>% Patients who had curative surgery with pathology record</t>
  </si>
  <si>
    <t>Adjusted % patients with positive longitudinal margins (Oesophageal)</t>
  </si>
  <si>
    <t>Adjusted % patients with positive longitudinal margins (Gastric)</t>
  </si>
  <si>
    <t>% Surgical patients with "status at discharge"</t>
  </si>
  <si>
    <t xml:space="preserve">% Surgical patients with discharge date </t>
  </si>
  <si>
    <t>This sheet summarises the boundaries used to convert the performance indicator values into a score from 1 (worst performance) to 5 (best)</t>
  </si>
  <si>
    <t xml:space="preserve">Adjusted % patients diagnosed after emergency admission </t>
  </si>
  <si>
    <t xml:space="preserve">% Patients with oes cancer &amp; curative plan having PET-CT </t>
  </si>
  <si>
    <t>Adjusted % patients with positive longitudinal margins (Oesophag)</t>
  </si>
  <si>
    <t>% Surgical patients with Status at discharge</t>
  </si>
  <si>
    <t xml:space="preserve">% all pats having CT scan </t>
  </si>
  <si>
    <t xml:space="preserve">Adjusted % diagnosed after emergency admission </t>
  </si>
  <si>
    <t xml:space="preserve">% pats (stage 3, curative) having PET-CT </t>
  </si>
  <si>
    <t>This spreadsheet contains a composite indicator that summarises the performance of OG cancer specialist centres in England and Wales</t>
  </si>
  <si>
    <t>For each indicator from the Annual Report, values are mapped onto a scale of five categories: 1 (worst performance) to 5 (best)</t>
  </si>
  <si>
    <t xml:space="preserve">The mapping is tailored for each indicator, and not all the categories (1-5) are used in every case. </t>
  </si>
  <si>
    <t>For the process indicators, the mappings are based on absolute thresholds which split the distribution of organisations' values into bands</t>
  </si>
  <si>
    <t>For the risk-adjusted indicators, the mapping is based on the funnel plot control limits (2 and 3 standard deviations (SD) away from the expected value)</t>
  </si>
  <si>
    <t xml:space="preserve">the highest value (=5) if their indicator value is within the range of expected variation (or better) </t>
  </si>
  <si>
    <r>
      <t>The</t>
    </r>
    <r>
      <rPr>
        <b/>
        <sz val="11"/>
        <color theme="1"/>
        <rFont val="Calibri"/>
        <family val="2"/>
        <scheme val="minor"/>
      </rPr>
      <t xml:space="preserve"> Overview</t>
    </r>
    <r>
      <rPr>
        <sz val="11"/>
        <color theme="1"/>
        <rFont val="Calibri"/>
        <family val="2"/>
        <scheme val="minor"/>
      </rPr>
      <t xml:space="preserve"> sheet contains the composite indicator results.</t>
    </r>
  </si>
  <si>
    <r>
      <t xml:space="preserve">The thresholds are summarised for each indicator in the </t>
    </r>
    <r>
      <rPr>
        <b/>
        <sz val="11"/>
        <color theme="1"/>
        <rFont val="Calibri"/>
        <family val="2"/>
        <scheme val="minor"/>
      </rPr>
      <t>Thresholds</t>
    </r>
    <r>
      <rPr>
        <sz val="11"/>
        <color theme="1"/>
        <rFont val="Calibri"/>
        <family val="2"/>
        <scheme val="minor"/>
      </rPr>
      <t xml:space="preserve"> sheet</t>
    </r>
  </si>
  <si>
    <t>The composite indicator is designed to provide an overview of an organisation's performance, and does this using three domains:</t>
  </si>
  <si>
    <t xml:space="preserve">There are five indicators within each domain, and a composite indicator value is derived for each domain.  </t>
  </si>
  <si>
    <t>An overall value, taking account of the performance across the domains, is not calculated due to the risk of this masking areas of poor performance</t>
  </si>
  <si>
    <t>The sheet gives the category values for each indicator, and the composite indicator value for the three domains</t>
  </si>
  <si>
    <r>
      <t xml:space="preserve">The sheets </t>
    </r>
    <r>
      <rPr>
        <b/>
        <sz val="11"/>
        <color theme="1"/>
        <rFont val="Calibri"/>
        <family val="2"/>
        <scheme val="minor"/>
      </rPr>
      <t>Domain 1, Domain 2, Domain 3</t>
    </r>
    <r>
      <rPr>
        <sz val="11"/>
        <color theme="1"/>
        <rFont val="Calibri"/>
        <family val="2"/>
        <scheme val="minor"/>
      </rPr>
      <t xml:space="preserve"> give the actual indicator values from the Annual Report. </t>
    </r>
  </si>
  <si>
    <t>The cells are formated (with colour and shapes) to help differentiate higher from lower values.</t>
  </si>
  <si>
    <t>RAJ</t>
  </si>
  <si>
    <t>Mid and South Essex NHS Foundation Trust</t>
  </si>
  <si>
    <t>Sheet</t>
  </si>
  <si>
    <t>Column</t>
  </si>
  <si>
    <t>J11</t>
  </si>
  <si>
    <t>D11</t>
  </si>
  <si>
    <t>h11 = 5</t>
  </si>
  <si>
    <t>i11 = 6</t>
  </si>
  <si>
    <t>I11 = 6</t>
  </si>
  <si>
    <t>H11 = 5</t>
  </si>
  <si>
    <t>g11 = 4</t>
  </si>
  <si>
    <t>F11 = 3</t>
  </si>
  <si>
    <t>2018-20</t>
  </si>
  <si>
    <t>Domain 1: Audit participation indicators for specialist oesophago-gastric (OG) cancer centres in England and Wales (April 2018 - March 2020)</t>
  </si>
  <si>
    <t>Sheet / column</t>
  </si>
  <si>
    <t>6 - F11</t>
  </si>
  <si>
    <t>6 - I11</t>
  </si>
  <si>
    <t>6 - H11</t>
  </si>
  <si>
    <t>6 - J11</t>
  </si>
  <si>
    <t>6 - L11</t>
  </si>
  <si>
    <t>7 - H11</t>
  </si>
  <si>
    <t>7 - I11</t>
  </si>
  <si>
    <t>8 - G11</t>
  </si>
  <si>
    <t xml:space="preserve">Z-score - % pat diagnosed after emergency admission </t>
  </si>
  <si>
    <t>Rating for Median time in reverse order</t>
  </si>
  <si>
    <t>Vlookup Offset</t>
  </si>
  <si>
    <t>Domain 3: Surgical outcome indicators for specialist oesophago-gastric (OG) cancer centres in England and Wales (April 2017 - March 2020)</t>
  </si>
  <si>
    <t>2017-20</t>
  </si>
  <si>
    <t>9 - F11</t>
  </si>
  <si>
    <t>9 - G11</t>
  </si>
  <si>
    <t>9 - H11</t>
  </si>
  <si>
    <t>9 - K11</t>
  </si>
  <si>
    <t>9 - I11</t>
  </si>
  <si>
    <t>9 - J11</t>
  </si>
  <si>
    <t>9 - L11</t>
  </si>
  <si>
    <t>9 - M11</t>
  </si>
  <si>
    <t>9 - O11</t>
  </si>
  <si>
    <t>Sample size - OES long</t>
  </si>
  <si>
    <t>Sample size - Gast long</t>
  </si>
  <si>
    <t>5 -O11</t>
  </si>
  <si>
    <t>5 -M11</t>
  </si>
  <si>
    <t>F11</t>
  </si>
  <si>
    <t>P11</t>
  </si>
  <si>
    <t>% Pre-op nutrition data</t>
  </si>
  <si>
    <t>% surgical nutrition data</t>
  </si>
  <si>
    <t>Sum</t>
  </si>
  <si>
    <t>% Complete preop + postop nutrition data</t>
  </si>
  <si>
    <t>Under 75%</t>
  </si>
  <si>
    <t>75-149%</t>
  </si>
  <si>
    <t>150-200%</t>
  </si>
  <si>
    <t>% Complete nutrition data (pre-operative + postoperative combined)</t>
  </si>
  <si>
    <t>% Patients having dietitian assessment &amp; advice</t>
  </si>
  <si>
    <t>% patients having dietitian assessment &amp; advice</t>
  </si>
  <si>
    <t>11-G11</t>
  </si>
  <si>
    <t xml:space="preserve"> These can be found in the 2021 Annual Report data tables</t>
  </si>
  <si>
    <t>across a range of performance indicators published by the National Oesophago-Gastric Cancer Audit in the 2021 Annual Report.</t>
  </si>
  <si>
    <t>Domain 2: Diagnosis and staging indicators for English NHS Trusts and Welsh Health Boards (April 2018 - March 2020)</t>
  </si>
  <si>
    <t>NOGCA Composite Indicator values for 2021</t>
  </si>
  <si>
    <t>85 to 100</t>
  </si>
  <si>
    <t>75 to 84</t>
  </si>
  <si>
    <t>65 to 74</t>
  </si>
  <si>
    <t>&lt;65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</si>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</sst>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"/>
    <numFmt numFmtId="166" formatCode="0.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164" fontId="0" fillId="0" borderId="0" xfId="0" applyNumberFormat="1"/>
    <xf numFmtId="9" fontId="3" fillId="0" borderId="0" xfId="1" applyFont="1" applyFill="1" applyBorder="1" applyAlignment="1">
      <alignment vertical="top" wrapText="1"/>
    </xf>
    <xf numFmtId="0" fontId="0" fillId="0" borderId="0" xfId="1" applyNumberFormat="1" applyFont="1"/>
    <xf numFmtId="0" fontId="3" fillId="0" borderId="0" xfId="0" applyFont="1" applyFill="1" applyBorder="1" applyAlignment="1">
      <alignment horizontal="right" vertical="top" wrapText="1"/>
    </xf>
    <xf numFmtId="9" fontId="0" fillId="0" borderId="0" xfId="1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164" fontId="0" fillId="0" borderId="0" xfId="1" applyNumberFormat="1" applyFont="1" applyFill="1"/>
    <xf numFmtId="0" fontId="0" fillId="0" borderId="0" xfId="1" applyNumberFormat="1" applyFont="1" applyFill="1"/>
    <xf numFmtId="164" fontId="0" fillId="0" borderId="0" xfId="0" applyNumberFormat="1" applyFill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4" xfId="0" applyFont="1" applyFill="1" applyBorder="1" applyAlignment="1">
      <alignment horizontal="center" textRotation="90" wrapText="1"/>
    </xf>
    <xf numFmtId="0" fontId="7" fillId="0" borderId="0" xfId="0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9" fontId="3" fillId="0" borderId="0" xfId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9" fillId="0" borderId="0" xfId="0" applyFont="1"/>
    <xf numFmtId="164" fontId="3" fillId="0" borderId="0" xfId="1" applyNumberFormat="1" applyFont="1" applyFill="1" applyBorder="1" applyAlignment="1">
      <alignment horizontal="left" vertical="top" wrapText="1"/>
    </xf>
    <xf numFmtId="0" fontId="0" fillId="2" borderId="0" xfId="0" applyFill="1"/>
    <xf numFmtId="0" fontId="10" fillId="0" borderId="0" xfId="0" applyFont="1"/>
    <xf numFmtId="0" fontId="0" fillId="0" borderId="0" xfId="1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 applyAlignment="1">
      <alignment horizontal="lef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6" fontId="0" fillId="0" borderId="0" xfId="0" applyNumberFormat="1"/>
    <xf numFmtId="9" fontId="0" fillId="0" borderId="0" xfId="0" applyNumberFormat="1"/>
    <xf numFmtId="9" fontId="0" fillId="0" borderId="0" xfId="0" applyNumberFormat="1" applyFill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/>
  </sheetViews>
  <sheetFormatPr defaultRowHeight="15" x14ac:dyDescent="0.25"/>
  <cols>
    <col min="2" max="2" width="29.5703125" customWidth="1"/>
  </cols>
  <sheetData>
    <row r="1" spans="1:2" ht="21" x14ac:dyDescent="0.35">
      <c r="A1" s="12" t="s">
        <v>122</v>
      </c>
    </row>
    <row r="3" spans="1:2" x14ac:dyDescent="0.25">
      <c r="A3" t="s">
        <v>156</v>
      </c>
    </row>
    <row r="4" spans="1:2" x14ac:dyDescent="0.25">
      <c r="A4" t="s">
        <v>225</v>
      </c>
    </row>
    <row r="6" spans="1:2" x14ac:dyDescent="0.25">
      <c r="A6" t="s">
        <v>164</v>
      </c>
    </row>
    <row r="7" spans="1:2" x14ac:dyDescent="0.25">
      <c r="B7" s="39" t="s">
        <v>96</v>
      </c>
    </row>
    <row r="8" spans="1:2" x14ac:dyDescent="0.25">
      <c r="B8" s="39" t="s">
        <v>98</v>
      </c>
    </row>
    <row r="9" spans="1:2" x14ac:dyDescent="0.25">
      <c r="B9" s="39" t="s">
        <v>97</v>
      </c>
    </row>
    <row r="10" spans="1:2" x14ac:dyDescent="0.25">
      <c r="A10" t="s">
        <v>165</v>
      </c>
      <c r="B10" s="39"/>
    </row>
    <row r="11" spans="1:2" x14ac:dyDescent="0.25">
      <c r="A11" t="s">
        <v>166</v>
      </c>
      <c r="B11" s="39"/>
    </row>
    <row r="12" spans="1:2" x14ac:dyDescent="0.25">
      <c r="B12" s="39"/>
    </row>
    <row r="13" spans="1:2" x14ac:dyDescent="0.25">
      <c r="A13" t="s">
        <v>157</v>
      </c>
    </row>
    <row r="14" spans="1:2" x14ac:dyDescent="0.25">
      <c r="B14" t="s">
        <v>158</v>
      </c>
    </row>
    <row r="16" spans="1:2" x14ac:dyDescent="0.25">
      <c r="A16" t="s">
        <v>159</v>
      </c>
    </row>
    <row r="18" spans="1:3" x14ac:dyDescent="0.25">
      <c r="A18" t="s">
        <v>160</v>
      </c>
    </row>
    <row r="19" spans="1:3" x14ac:dyDescent="0.25">
      <c r="B19" t="s">
        <v>125</v>
      </c>
      <c r="C19" t="s">
        <v>161</v>
      </c>
    </row>
    <row r="20" spans="1:3" x14ac:dyDescent="0.25">
      <c r="C20" t="s">
        <v>135</v>
      </c>
    </row>
    <row r="21" spans="1:3" x14ac:dyDescent="0.25">
      <c r="C21" t="s">
        <v>136</v>
      </c>
    </row>
    <row r="22" spans="1:3" x14ac:dyDescent="0.25">
      <c r="A22" t="s">
        <v>163</v>
      </c>
    </row>
    <row r="24" spans="1:3" x14ac:dyDescent="0.25">
      <c r="A24" t="s">
        <v>162</v>
      </c>
    </row>
    <row r="25" spans="1:3" x14ac:dyDescent="0.25">
      <c r="B25" t="s">
        <v>167</v>
      </c>
    </row>
    <row r="26" spans="1:3" x14ac:dyDescent="0.25">
      <c r="B26" t="s">
        <v>169</v>
      </c>
    </row>
    <row r="28" spans="1:3" x14ac:dyDescent="0.25">
      <c r="A28" t="s">
        <v>168</v>
      </c>
    </row>
    <row r="29" spans="1:3" x14ac:dyDescent="0.25">
      <c r="B29" t="s">
        <v>224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RowHeight="15" x14ac:dyDescent="0.25"/>
  <cols>
    <col min="1" max="1" width="69.85546875" customWidth="1"/>
    <col min="2" max="3" width="16.5703125" customWidth="1"/>
    <col min="4" max="4" width="24.42578125" bestFit="1" customWidth="1"/>
    <col min="5" max="5" width="16.5703125" customWidth="1"/>
    <col min="6" max="6" width="21.5703125" bestFit="1" customWidth="1"/>
  </cols>
  <sheetData>
    <row r="1" spans="1:6" ht="21" x14ac:dyDescent="0.35">
      <c r="A1" s="12" t="s">
        <v>123</v>
      </c>
    </row>
    <row r="2" spans="1:6" x14ac:dyDescent="0.25">
      <c r="A2" t="s">
        <v>148</v>
      </c>
    </row>
    <row r="3" spans="1:6" x14ac:dyDescent="0.25">
      <c r="A3" t="s">
        <v>134</v>
      </c>
    </row>
    <row r="5" spans="1:6" x14ac:dyDescent="0.25">
      <c r="B5" s="34" t="s">
        <v>124</v>
      </c>
    </row>
    <row r="6" spans="1:6" x14ac:dyDescent="0.25">
      <c r="A6" s="34" t="s">
        <v>99</v>
      </c>
      <c r="B6" s="35">
        <v>1</v>
      </c>
      <c r="C6" s="35">
        <v>2</v>
      </c>
      <c r="D6" s="35">
        <v>3</v>
      </c>
      <c r="E6" s="35">
        <v>4</v>
      </c>
      <c r="F6" s="35">
        <v>5</v>
      </c>
    </row>
    <row r="7" spans="1:6" x14ac:dyDescent="0.25">
      <c r="A7" t="s">
        <v>85</v>
      </c>
      <c r="B7" s="4" t="s">
        <v>102</v>
      </c>
      <c r="C7" s="4" t="s">
        <v>83</v>
      </c>
      <c r="D7" s="4" t="s">
        <v>84</v>
      </c>
      <c r="E7" s="4" t="s">
        <v>82</v>
      </c>
      <c r="F7" s="4" t="s">
        <v>81</v>
      </c>
    </row>
    <row r="8" spans="1:6" x14ac:dyDescent="0.25">
      <c r="A8" t="s">
        <v>128</v>
      </c>
      <c r="B8" s="4" t="s">
        <v>83</v>
      </c>
      <c r="C8" s="4" t="s">
        <v>84</v>
      </c>
      <c r="D8" s="4" t="s">
        <v>82</v>
      </c>
      <c r="E8" s="4" t="s">
        <v>105</v>
      </c>
      <c r="F8" s="4" t="s">
        <v>104</v>
      </c>
    </row>
    <row r="9" spans="1:6" x14ac:dyDescent="0.25">
      <c r="A9" t="s">
        <v>220</v>
      </c>
      <c r="B9" s="4" t="s">
        <v>217</v>
      </c>
      <c r="C9" s="4" t="s">
        <v>102</v>
      </c>
      <c r="D9" s="4" t="s">
        <v>218</v>
      </c>
      <c r="E9" s="4" t="s">
        <v>102</v>
      </c>
      <c r="F9" s="4" t="s">
        <v>219</v>
      </c>
    </row>
    <row r="10" spans="1:6" x14ac:dyDescent="0.25">
      <c r="A10" t="s">
        <v>141</v>
      </c>
      <c r="B10" s="4" t="s">
        <v>83</v>
      </c>
      <c r="C10" s="4" t="s">
        <v>84</v>
      </c>
      <c r="D10" s="4" t="s">
        <v>82</v>
      </c>
      <c r="E10" s="4" t="s">
        <v>105</v>
      </c>
      <c r="F10" s="4" t="s">
        <v>104</v>
      </c>
    </row>
    <row r="11" spans="1:6" x14ac:dyDescent="0.25">
      <c r="A11" t="s">
        <v>142</v>
      </c>
      <c r="B11" s="4" t="s">
        <v>83</v>
      </c>
      <c r="C11" s="4" t="s">
        <v>84</v>
      </c>
      <c r="D11" s="4" t="s">
        <v>82</v>
      </c>
      <c r="E11" s="4" t="s">
        <v>105</v>
      </c>
      <c r="F11" s="4" t="s">
        <v>104</v>
      </c>
    </row>
    <row r="12" spans="1:6" x14ac:dyDescent="0.25">
      <c r="A12" t="s">
        <v>143</v>
      </c>
      <c r="B12" s="4" t="s">
        <v>83</v>
      </c>
      <c r="C12" s="4" t="s">
        <v>84</v>
      </c>
      <c r="D12" s="4" t="s">
        <v>82</v>
      </c>
      <c r="E12" s="4" t="s">
        <v>105</v>
      </c>
      <c r="F12" s="4" t="s">
        <v>104</v>
      </c>
    </row>
    <row r="13" spans="1:6" x14ac:dyDescent="0.25">
      <c r="B13" s="4"/>
      <c r="C13" s="4"/>
      <c r="D13" s="4"/>
      <c r="E13" s="4"/>
      <c r="F13" s="4"/>
    </row>
    <row r="14" spans="1:6" x14ac:dyDescent="0.25">
      <c r="A14" s="34" t="s">
        <v>110</v>
      </c>
      <c r="B14" s="35">
        <v>1</v>
      </c>
      <c r="C14" s="35">
        <v>2</v>
      </c>
      <c r="D14" s="35">
        <v>3</v>
      </c>
      <c r="E14" s="35">
        <v>4</v>
      </c>
      <c r="F14" s="35">
        <v>5</v>
      </c>
    </row>
    <row r="15" spans="1:6" x14ac:dyDescent="0.25">
      <c r="A15" t="s">
        <v>137</v>
      </c>
      <c r="B15" s="4" t="s">
        <v>115</v>
      </c>
      <c r="D15" s="4" t="s">
        <v>116</v>
      </c>
      <c r="F15" s="4" t="s">
        <v>111</v>
      </c>
    </row>
    <row r="16" spans="1:6" x14ac:dyDescent="0.25">
      <c r="A16" t="s">
        <v>138</v>
      </c>
      <c r="B16" s="4" t="s">
        <v>106</v>
      </c>
      <c r="C16" s="4" t="s">
        <v>107</v>
      </c>
      <c r="D16" s="4" t="s">
        <v>103</v>
      </c>
      <c r="E16" s="4" t="s">
        <v>108</v>
      </c>
      <c r="F16" s="4" t="s">
        <v>109</v>
      </c>
    </row>
    <row r="17" spans="1:6" x14ac:dyDescent="0.25">
      <c r="A17" t="s">
        <v>139</v>
      </c>
      <c r="B17" s="4" t="s">
        <v>106</v>
      </c>
      <c r="C17" s="4" t="s">
        <v>107</v>
      </c>
      <c r="D17" s="4" t="s">
        <v>103</v>
      </c>
      <c r="E17" s="4" t="s">
        <v>108</v>
      </c>
      <c r="F17" s="4" t="s">
        <v>109</v>
      </c>
    </row>
    <row r="18" spans="1:6" x14ac:dyDescent="0.25">
      <c r="A18" t="s">
        <v>140</v>
      </c>
      <c r="B18" s="4" t="s">
        <v>102</v>
      </c>
      <c r="C18" s="4" t="s">
        <v>102</v>
      </c>
      <c r="D18" s="4" t="s">
        <v>130</v>
      </c>
      <c r="E18" s="4" t="s">
        <v>102</v>
      </c>
      <c r="F18" s="4" t="s">
        <v>131</v>
      </c>
    </row>
    <row r="19" spans="1:6" x14ac:dyDescent="0.25">
      <c r="A19" t="s">
        <v>221</v>
      </c>
      <c r="B19" s="4" t="s">
        <v>106</v>
      </c>
      <c r="C19" s="4" t="s">
        <v>107</v>
      </c>
      <c r="D19" s="4" t="s">
        <v>103</v>
      </c>
      <c r="E19" s="4" t="s">
        <v>108</v>
      </c>
      <c r="F19" s="4" t="s">
        <v>109</v>
      </c>
    </row>
    <row r="20" spans="1:6" x14ac:dyDescent="0.25">
      <c r="A20" t="s">
        <v>114</v>
      </c>
      <c r="B20" s="4" t="s">
        <v>121</v>
      </c>
      <c r="C20" s="4" t="s">
        <v>120</v>
      </c>
      <c r="D20" s="4" t="s">
        <v>119</v>
      </c>
      <c r="E20" s="4" t="s">
        <v>118</v>
      </c>
      <c r="F20" s="4" t="s">
        <v>117</v>
      </c>
    </row>
    <row r="22" spans="1:6" x14ac:dyDescent="0.25">
      <c r="A22" s="34" t="s">
        <v>112</v>
      </c>
      <c r="B22" s="35">
        <v>1</v>
      </c>
      <c r="C22" s="35">
        <v>2</v>
      </c>
      <c r="D22" s="35">
        <v>3</v>
      </c>
      <c r="E22" s="35">
        <v>4</v>
      </c>
      <c r="F22" s="35">
        <v>5</v>
      </c>
    </row>
    <row r="23" spans="1:6" x14ac:dyDescent="0.25">
      <c r="A23" t="s">
        <v>74</v>
      </c>
      <c r="B23" s="4" t="s">
        <v>115</v>
      </c>
      <c r="C23" s="4" t="s">
        <v>102</v>
      </c>
      <c r="D23" s="4" t="s">
        <v>116</v>
      </c>
      <c r="E23" s="4" t="s">
        <v>102</v>
      </c>
      <c r="F23" s="4" t="s">
        <v>111</v>
      </c>
    </row>
    <row r="24" spans="1:6" x14ac:dyDescent="0.25">
      <c r="A24" t="s">
        <v>73</v>
      </c>
      <c r="B24" s="4" t="s">
        <v>115</v>
      </c>
      <c r="C24" s="4" t="s">
        <v>102</v>
      </c>
      <c r="D24" s="4" t="s">
        <v>116</v>
      </c>
      <c r="E24" s="4" t="s">
        <v>102</v>
      </c>
      <c r="F24" s="4" t="s">
        <v>111</v>
      </c>
    </row>
    <row r="25" spans="1:6" x14ac:dyDescent="0.25">
      <c r="A25" t="s">
        <v>86</v>
      </c>
      <c r="B25" s="4" t="s">
        <v>102</v>
      </c>
      <c r="C25" s="4" t="s">
        <v>113</v>
      </c>
      <c r="D25" s="4" t="s">
        <v>103</v>
      </c>
      <c r="E25" s="4" t="s">
        <v>108</v>
      </c>
      <c r="F25" s="4" t="s">
        <v>109</v>
      </c>
    </row>
    <row r="26" spans="1:6" x14ac:dyDescent="0.25">
      <c r="A26" t="s">
        <v>144</v>
      </c>
      <c r="B26" s="4" t="s">
        <v>115</v>
      </c>
      <c r="C26" s="4" t="s">
        <v>102</v>
      </c>
      <c r="D26" s="4" t="s">
        <v>116</v>
      </c>
      <c r="E26" s="4" t="s">
        <v>102</v>
      </c>
      <c r="F26" s="4" t="s">
        <v>111</v>
      </c>
    </row>
    <row r="27" spans="1:6" x14ac:dyDescent="0.25">
      <c r="A27" t="s">
        <v>145</v>
      </c>
      <c r="B27" s="4" t="s">
        <v>115</v>
      </c>
      <c r="C27" s="4" t="s">
        <v>102</v>
      </c>
      <c r="D27" s="4" t="s">
        <v>116</v>
      </c>
      <c r="E27" s="4" t="s">
        <v>102</v>
      </c>
      <c r="F27" s="4" t="s">
        <v>111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opLeftCell="A4" zoomScaleNormal="100" workbookViewId="0">
      <pane ySplit="3" topLeftCell="A7" activePane="bottomLeft" state="frozen"/>
      <selection activeCell="A4" sqref="A4"/>
      <selection pane="bottomLeft" activeCell="A4" sqref="A4"/>
    </sheetView>
  </sheetViews>
  <sheetFormatPr defaultRowHeight="12.75" x14ac:dyDescent="0.2"/>
  <cols>
    <col min="1" max="1" width="9.140625" style="22"/>
    <col min="2" max="2" width="50.42578125" style="22" customWidth="1"/>
    <col min="3" max="3" width="6.42578125" style="23" customWidth="1"/>
    <col min="4" max="7" width="5.7109375" style="23" bestFit="1" customWidth="1"/>
    <col min="8" max="8" width="5.7109375" style="23" customWidth="1"/>
    <col min="9" max="9" width="8.28515625" style="23" customWidth="1"/>
    <col min="10" max="15" width="5.7109375" style="25" customWidth="1"/>
    <col min="16" max="16" width="13.28515625" style="23" customWidth="1"/>
    <col min="17" max="21" width="5.7109375" style="25" customWidth="1"/>
    <col min="22" max="16384" width="9.140625" style="22"/>
  </cols>
  <sheetData>
    <row r="1" spans="1:22" ht="21" x14ac:dyDescent="0.35">
      <c r="A1" s="12" t="s">
        <v>95</v>
      </c>
    </row>
    <row r="4" spans="1:22" ht="15.75" x14ac:dyDescent="0.25">
      <c r="A4" s="42" t="s">
        <v>227</v>
      </c>
    </row>
    <row r="5" spans="1:22" ht="18" customHeight="1" x14ac:dyDescent="0.2">
      <c r="C5" s="57" t="s">
        <v>96</v>
      </c>
      <c r="D5" s="58"/>
      <c r="E5" s="58"/>
      <c r="F5" s="58"/>
      <c r="G5" s="58"/>
      <c r="H5" s="58"/>
      <c r="I5" s="59"/>
      <c r="J5" s="54" t="s">
        <v>98</v>
      </c>
      <c r="K5" s="55"/>
      <c r="L5" s="55"/>
      <c r="M5" s="55"/>
      <c r="N5" s="55"/>
      <c r="O5" s="55"/>
      <c r="P5" s="56"/>
      <c r="Q5" s="57" t="s">
        <v>97</v>
      </c>
      <c r="R5" s="58"/>
      <c r="S5" s="58"/>
      <c r="T5" s="58"/>
      <c r="U5" s="58"/>
      <c r="V5" s="59"/>
    </row>
    <row r="6" spans="1:22" ht="160.5" customHeight="1" x14ac:dyDescent="0.2">
      <c r="A6" s="24" t="s">
        <v>126</v>
      </c>
      <c r="B6" s="24" t="s">
        <v>0</v>
      </c>
      <c r="C6" s="28" t="s">
        <v>85</v>
      </c>
      <c r="D6" s="29" t="s">
        <v>128</v>
      </c>
      <c r="E6" s="29" t="s">
        <v>216</v>
      </c>
      <c r="F6" s="29" t="s">
        <v>146</v>
      </c>
      <c r="G6" s="29" t="s">
        <v>147</v>
      </c>
      <c r="H6" s="29" t="s">
        <v>129</v>
      </c>
      <c r="I6" s="30" t="s">
        <v>100</v>
      </c>
      <c r="J6" s="31" t="s">
        <v>149</v>
      </c>
      <c r="K6" s="29" t="s">
        <v>138</v>
      </c>
      <c r="L6" s="29" t="s">
        <v>150</v>
      </c>
      <c r="M6" s="29" t="s">
        <v>140</v>
      </c>
      <c r="N6" s="29" t="s">
        <v>222</v>
      </c>
      <c r="O6" s="29" t="s">
        <v>114</v>
      </c>
      <c r="P6" s="30" t="s">
        <v>100</v>
      </c>
      <c r="Q6" s="29" t="s">
        <v>133</v>
      </c>
      <c r="R6" s="29" t="s">
        <v>132</v>
      </c>
      <c r="S6" s="29" t="s">
        <v>86</v>
      </c>
      <c r="T6" s="29" t="s">
        <v>151</v>
      </c>
      <c r="U6" s="29" t="s">
        <v>145</v>
      </c>
      <c r="V6" s="30" t="s">
        <v>100</v>
      </c>
    </row>
    <row r="7" spans="1:22" ht="15" x14ac:dyDescent="0.25">
      <c r="A7" s="22" t="s">
        <v>63</v>
      </c>
      <c r="B7" s="22" t="s">
        <v>88</v>
      </c>
      <c r="C7" s="26">
        <v>5</v>
      </c>
      <c r="D7" s="27">
        <v>4</v>
      </c>
      <c r="E7" s="27">
        <v>1</v>
      </c>
      <c r="F7" s="27">
        <v>1</v>
      </c>
      <c r="G7" s="27">
        <v>5</v>
      </c>
      <c r="H7" s="27">
        <v>5</v>
      </c>
      <c r="I7" s="32">
        <v>21</v>
      </c>
      <c r="J7" s="27">
        <v>1</v>
      </c>
      <c r="K7" s="27">
        <v>5</v>
      </c>
      <c r="L7" s="27">
        <v>4</v>
      </c>
      <c r="M7" s="27">
        <v>5</v>
      </c>
      <c r="N7" s="27">
        <v>1</v>
      </c>
      <c r="O7" s="27">
        <v>2</v>
      </c>
      <c r="P7" s="32">
        <v>18</v>
      </c>
      <c r="Q7" s="27">
        <v>5</v>
      </c>
      <c r="R7" s="27">
        <v>5</v>
      </c>
      <c r="S7" s="27">
        <v>3</v>
      </c>
      <c r="T7" s="27">
        <v>5</v>
      </c>
      <c r="U7" s="27">
        <v>5</v>
      </c>
      <c r="V7" s="32">
        <v>23</v>
      </c>
    </row>
    <row r="8" spans="1:22" ht="15" x14ac:dyDescent="0.25">
      <c r="A8" s="22" t="s">
        <v>65</v>
      </c>
      <c r="B8" s="22" t="s">
        <v>90</v>
      </c>
      <c r="C8" s="26">
        <v>5</v>
      </c>
      <c r="D8" s="27">
        <v>4</v>
      </c>
      <c r="E8" s="27">
        <v>1</v>
      </c>
      <c r="F8" s="27">
        <v>1</v>
      </c>
      <c r="G8" s="27">
        <v>5</v>
      </c>
      <c r="H8" s="27">
        <v>5</v>
      </c>
      <c r="I8" s="32">
        <v>21</v>
      </c>
      <c r="J8" s="27">
        <v>5</v>
      </c>
      <c r="K8" s="27">
        <v>5</v>
      </c>
      <c r="L8" s="27">
        <v>2</v>
      </c>
      <c r="M8" s="27">
        <v>5</v>
      </c>
      <c r="N8" s="27">
        <v>1</v>
      </c>
      <c r="O8" s="27">
        <v>2</v>
      </c>
      <c r="P8" s="32">
        <v>20</v>
      </c>
      <c r="Q8" s="27">
        <v>3</v>
      </c>
      <c r="R8" s="27">
        <v>5</v>
      </c>
      <c r="S8" s="27">
        <v>2</v>
      </c>
      <c r="T8" s="27">
        <v>5</v>
      </c>
      <c r="U8" s="27">
        <v>5</v>
      </c>
      <c r="V8" s="32">
        <v>20</v>
      </c>
    </row>
    <row r="9" spans="1:22" ht="15" x14ac:dyDescent="0.25">
      <c r="A9" s="22" t="s">
        <v>64</v>
      </c>
      <c r="B9" s="22" t="s">
        <v>89</v>
      </c>
      <c r="C9" s="26">
        <v>3</v>
      </c>
      <c r="D9" s="27">
        <v>4</v>
      </c>
      <c r="E9" s="27">
        <v>1</v>
      </c>
      <c r="F9" s="27">
        <v>1</v>
      </c>
      <c r="G9" s="27">
        <v>5</v>
      </c>
      <c r="H9" s="27">
        <v>3</v>
      </c>
      <c r="I9" s="32">
        <v>17</v>
      </c>
      <c r="J9" s="27">
        <v>5</v>
      </c>
      <c r="K9" s="27">
        <v>4</v>
      </c>
      <c r="L9" s="27">
        <v>3</v>
      </c>
      <c r="M9" s="27">
        <v>5</v>
      </c>
      <c r="N9" s="27">
        <v>1</v>
      </c>
      <c r="O9" s="27">
        <v>4</v>
      </c>
      <c r="P9" s="32">
        <v>22</v>
      </c>
      <c r="Q9" s="27">
        <v>5</v>
      </c>
      <c r="R9" s="27">
        <v>5</v>
      </c>
      <c r="S9" s="27">
        <v>3</v>
      </c>
      <c r="T9" s="27">
        <v>5</v>
      </c>
      <c r="U9" s="27">
        <v>5</v>
      </c>
      <c r="V9" s="32">
        <v>23</v>
      </c>
    </row>
    <row r="10" spans="1:22" ht="15" x14ac:dyDescent="0.25">
      <c r="A10" s="22" t="s">
        <v>38</v>
      </c>
      <c r="B10" s="22" t="s">
        <v>39</v>
      </c>
      <c r="C10" s="26">
        <v>5</v>
      </c>
      <c r="D10" s="27">
        <v>3</v>
      </c>
      <c r="E10" s="27">
        <v>5</v>
      </c>
      <c r="F10" s="27">
        <v>4</v>
      </c>
      <c r="G10" s="27">
        <v>4</v>
      </c>
      <c r="H10" s="27">
        <v>5</v>
      </c>
      <c r="I10" s="32">
        <v>26</v>
      </c>
      <c r="J10" s="27">
        <v>5</v>
      </c>
      <c r="K10" s="27">
        <v>3</v>
      </c>
      <c r="L10" s="27">
        <v>3</v>
      </c>
      <c r="M10" s="27">
        <v>5</v>
      </c>
      <c r="N10" s="27">
        <v>5</v>
      </c>
      <c r="O10" s="27">
        <v>4</v>
      </c>
      <c r="P10" s="32">
        <v>25</v>
      </c>
      <c r="Q10" s="27">
        <v>5</v>
      </c>
      <c r="R10" s="27">
        <v>5</v>
      </c>
      <c r="S10" s="27">
        <v>5</v>
      </c>
      <c r="T10" s="27">
        <v>5</v>
      </c>
      <c r="U10" s="27">
        <v>5</v>
      </c>
      <c r="V10" s="32">
        <v>25</v>
      </c>
    </row>
    <row r="11" spans="1:22" ht="15" x14ac:dyDescent="0.25">
      <c r="A11" s="22" t="s">
        <v>30</v>
      </c>
      <c r="B11" s="22" t="s">
        <v>31</v>
      </c>
      <c r="C11" s="26">
        <v>4</v>
      </c>
      <c r="D11" s="27">
        <v>3</v>
      </c>
      <c r="E11" s="27">
        <v>1</v>
      </c>
      <c r="F11" s="27">
        <v>5</v>
      </c>
      <c r="G11" s="27">
        <v>5</v>
      </c>
      <c r="H11" s="27">
        <v>5</v>
      </c>
      <c r="I11" s="32">
        <v>23</v>
      </c>
      <c r="J11" s="27">
        <v>5</v>
      </c>
      <c r="K11" s="27">
        <v>4</v>
      </c>
      <c r="L11" s="27">
        <v>2</v>
      </c>
      <c r="M11" s="27">
        <v>5</v>
      </c>
      <c r="N11" s="27">
        <v>1</v>
      </c>
      <c r="O11" s="27">
        <v>3</v>
      </c>
      <c r="P11" s="32">
        <v>20</v>
      </c>
      <c r="Q11" s="27">
        <v>5</v>
      </c>
      <c r="R11" s="27">
        <v>5</v>
      </c>
      <c r="S11" s="27">
        <v>4</v>
      </c>
      <c r="T11" s="27">
        <v>5</v>
      </c>
      <c r="U11" s="27">
        <v>5</v>
      </c>
      <c r="V11" s="32">
        <v>24</v>
      </c>
    </row>
    <row r="12" spans="1:22" ht="15" x14ac:dyDescent="0.25">
      <c r="A12" s="22" t="s">
        <v>59</v>
      </c>
      <c r="B12" s="22" t="s">
        <v>60</v>
      </c>
      <c r="C12" s="26">
        <v>4</v>
      </c>
      <c r="D12" s="27">
        <v>4</v>
      </c>
      <c r="E12" s="27">
        <v>1</v>
      </c>
      <c r="F12" s="27">
        <v>3</v>
      </c>
      <c r="G12" s="27">
        <v>3</v>
      </c>
      <c r="H12" s="27">
        <v>4</v>
      </c>
      <c r="I12" s="32">
        <v>19</v>
      </c>
      <c r="J12" s="27">
        <v>5</v>
      </c>
      <c r="K12" s="27">
        <v>5</v>
      </c>
      <c r="L12" s="27">
        <v>3</v>
      </c>
      <c r="M12" s="27">
        <v>5</v>
      </c>
      <c r="N12" s="27">
        <v>1</v>
      </c>
      <c r="O12" s="27">
        <v>3</v>
      </c>
      <c r="P12" s="32">
        <v>22</v>
      </c>
      <c r="Q12" s="27">
        <v>5</v>
      </c>
      <c r="R12" s="27">
        <v>5</v>
      </c>
      <c r="S12" s="27">
        <v>5</v>
      </c>
      <c r="T12" s="27">
        <v>3</v>
      </c>
      <c r="U12" s="27">
        <v>5</v>
      </c>
      <c r="V12" s="32">
        <v>23</v>
      </c>
    </row>
    <row r="13" spans="1:22" ht="15" x14ac:dyDescent="0.25">
      <c r="A13" s="22" t="s">
        <v>43</v>
      </c>
      <c r="B13" s="22" t="s">
        <v>44</v>
      </c>
      <c r="C13" s="26">
        <v>5</v>
      </c>
      <c r="D13" s="27">
        <v>4</v>
      </c>
      <c r="E13" s="27">
        <v>3</v>
      </c>
      <c r="F13" s="27">
        <v>5</v>
      </c>
      <c r="G13" s="27">
        <v>5</v>
      </c>
      <c r="H13" s="27">
        <v>1</v>
      </c>
      <c r="I13" s="32">
        <v>23</v>
      </c>
      <c r="J13" s="27">
        <v>1</v>
      </c>
      <c r="K13" s="27">
        <v>4</v>
      </c>
      <c r="L13" s="27">
        <v>1</v>
      </c>
      <c r="M13" s="27">
        <v>5</v>
      </c>
      <c r="N13" s="27">
        <v>1</v>
      </c>
      <c r="O13" s="27">
        <v>4</v>
      </c>
      <c r="P13" s="32">
        <v>16</v>
      </c>
      <c r="Q13" s="27">
        <v>5</v>
      </c>
      <c r="R13" s="27">
        <v>5</v>
      </c>
      <c r="S13" s="27">
        <v>5</v>
      </c>
      <c r="T13" s="27">
        <v>5</v>
      </c>
      <c r="U13" s="27">
        <v>5</v>
      </c>
      <c r="V13" s="32">
        <v>25</v>
      </c>
    </row>
    <row r="14" spans="1:22" ht="15" x14ac:dyDescent="0.25">
      <c r="A14" s="22" t="s">
        <v>1</v>
      </c>
      <c r="B14" s="22" t="s">
        <v>2</v>
      </c>
      <c r="C14" s="26">
        <v>5</v>
      </c>
      <c r="D14" s="27">
        <v>1</v>
      </c>
      <c r="E14" s="27">
        <v>1</v>
      </c>
      <c r="F14" s="27">
        <v>5</v>
      </c>
      <c r="G14" s="27">
        <v>3</v>
      </c>
      <c r="H14" s="27">
        <v>4</v>
      </c>
      <c r="I14" s="32">
        <v>19</v>
      </c>
      <c r="J14" s="27">
        <v>5</v>
      </c>
      <c r="K14" s="27">
        <v>2</v>
      </c>
      <c r="L14" s="27">
        <v>5</v>
      </c>
      <c r="M14" s="27">
        <v>5</v>
      </c>
      <c r="N14" s="27">
        <v>1</v>
      </c>
      <c r="O14" s="27">
        <v>4</v>
      </c>
      <c r="P14" s="32">
        <v>22</v>
      </c>
      <c r="Q14" s="27">
        <v>5</v>
      </c>
      <c r="R14" s="27">
        <v>5</v>
      </c>
      <c r="S14" s="27">
        <v>5</v>
      </c>
      <c r="T14" s="27">
        <v>5</v>
      </c>
      <c r="U14" s="27">
        <v>5</v>
      </c>
      <c r="V14" s="32">
        <v>25</v>
      </c>
    </row>
    <row r="15" spans="1:22" ht="15" x14ac:dyDescent="0.25">
      <c r="A15" s="22" t="s">
        <v>22</v>
      </c>
      <c r="B15" s="22" t="s">
        <v>23</v>
      </c>
      <c r="C15" s="26">
        <v>5</v>
      </c>
      <c r="D15" s="27">
        <v>1</v>
      </c>
      <c r="E15" s="27">
        <v>3</v>
      </c>
      <c r="F15" s="27">
        <v>5</v>
      </c>
      <c r="G15" s="27">
        <v>5</v>
      </c>
      <c r="H15" s="27">
        <v>2</v>
      </c>
      <c r="I15" s="32">
        <v>21</v>
      </c>
      <c r="J15" s="27">
        <v>5</v>
      </c>
      <c r="K15" s="27">
        <v>2</v>
      </c>
      <c r="L15" s="27">
        <v>5</v>
      </c>
      <c r="M15" s="27">
        <v>5</v>
      </c>
      <c r="N15" s="27">
        <v>1</v>
      </c>
      <c r="O15" s="27">
        <v>4</v>
      </c>
      <c r="P15" s="32">
        <v>22</v>
      </c>
      <c r="Q15" s="27">
        <v>5</v>
      </c>
      <c r="R15" s="27">
        <v>5</v>
      </c>
      <c r="S15" s="27">
        <v>4</v>
      </c>
      <c r="T15" s="27">
        <v>5</v>
      </c>
      <c r="U15" s="27">
        <v>5</v>
      </c>
      <c r="V15" s="32">
        <v>24</v>
      </c>
    </row>
    <row r="16" spans="1:22" ht="15" x14ac:dyDescent="0.25">
      <c r="A16" s="22" t="s">
        <v>11</v>
      </c>
      <c r="B16" s="22" t="s">
        <v>12</v>
      </c>
      <c r="C16" s="26">
        <v>5</v>
      </c>
      <c r="D16" s="27">
        <v>3</v>
      </c>
      <c r="E16" s="27">
        <v>5</v>
      </c>
      <c r="F16" s="27">
        <v>4</v>
      </c>
      <c r="G16" s="27">
        <v>5</v>
      </c>
      <c r="H16" s="27">
        <v>5</v>
      </c>
      <c r="I16" s="32">
        <v>27</v>
      </c>
      <c r="J16" s="27">
        <v>5</v>
      </c>
      <c r="K16" s="27">
        <v>5</v>
      </c>
      <c r="L16" s="27">
        <v>3</v>
      </c>
      <c r="M16" s="27">
        <v>3</v>
      </c>
      <c r="N16" s="27">
        <v>1</v>
      </c>
      <c r="O16" s="27">
        <v>4</v>
      </c>
      <c r="P16" s="32">
        <v>21</v>
      </c>
      <c r="Q16" s="27">
        <v>5</v>
      </c>
      <c r="R16" s="27">
        <v>5</v>
      </c>
      <c r="S16" s="27">
        <v>5</v>
      </c>
      <c r="T16" s="27">
        <v>5</v>
      </c>
      <c r="U16" s="27">
        <v>5</v>
      </c>
      <c r="V16" s="32">
        <v>25</v>
      </c>
    </row>
    <row r="17" spans="1:22" ht="15" x14ac:dyDescent="0.25">
      <c r="A17" s="22" t="s">
        <v>45</v>
      </c>
      <c r="B17" s="22" t="s">
        <v>46</v>
      </c>
      <c r="C17" s="26">
        <v>5</v>
      </c>
      <c r="D17" s="27">
        <v>5</v>
      </c>
      <c r="E17" s="27">
        <v>3</v>
      </c>
      <c r="F17" s="27">
        <v>5</v>
      </c>
      <c r="G17" s="27">
        <v>5</v>
      </c>
      <c r="H17" s="27">
        <v>5</v>
      </c>
      <c r="I17" s="32">
        <v>28</v>
      </c>
      <c r="J17" s="27">
        <v>5</v>
      </c>
      <c r="K17" s="27">
        <v>5</v>
      </c>
      <c r="L17" s="27">
        <v>4</v>
      </c>
      <c r="M17" s="27">
        <v>5</v>
      </c>
      <c r="N17" s="27">
        <v>1</v>
      </c>
      <c r="O17" s="27">
        <v>5</v>
      </c>
      <c r="P17" s="32">
        <v>25</v>
      </c>
      <c r="Q17" s="27">
        <v>5</v>
      </c>
      <c r="R17" s="27">
        <v>5</v>
      </c>
      <c r="S17" s="27">
        <v>5</v>
      </c>
      <c r="T17" s="27">
        <v>5</v>
      </c>
      <c r="U17" s="27">
        <v>5</v>
      </c>
      <c r="V17" s="32">
        <v>25</v>
      </c>
    </row>
    <row r="18" spans="1:22" ht="15" x14ac:dyDescent="0.25">
      <c r="A18" s="22" t="s">
        <v>36</v>
      </c>
      <c r="B18" s="22" t="s">
        <v>37</v>
      </c>
      <c r="C18" s="26">
        <v>5</v>
      </c>
      <c r="D18" s="27">
        <v>5</v>
      </c>
      <c r="E18" s="27">
        <v>3</v>
      </c>
      <c r="F18" s="27">
        <v>5</v>
      </c>
      <c r="G18" s="27">
        <v>5</v>
      </c>
      <c r="H18" s="27">
        <v>5</v>
      </c>
      <c r="I18" s="32">
        <v>28</v>
      </c>
      <c r="J18" s="27">
        <v>5</v>
      </c>
      <c r="K18" s="27">
        <v>5</v>
      </c>
      <c r="L18" s="27">
        <v>4</v>
      </c>
      <c r="M18" s="27">
        <v>5</v>
      </c>
      <c r="N18" s="27">
        <v>1</v>
      </c>
      <c r="O18" s="27">
        <v>4</v>
      </c>
      <c r="P18" s="32">
        <v>24</v>
      </c>
      <c r="Q18" s="27">
        <v>5</v>
      </c>
      <c r="R18" s="27">
        <v>5</v>
      </c>
      <c r="S18" s="27">
        <v>4</v>
      </c>
      <c r="T18" s="27">
        <v>5</v>
      </c>
      <c r="U18" s="27">
        <v>5</v>
      </c>
      <c r="V18" s="32">
        <v>24</v>
      </c>
    </row>
    <row r="19" spans="1:22" ht="15" x14ac:dyDescent="0.25">
      <c r="A19" s="22" t="s">
        <v>47</v>
      </c>
      <c r="B19" s="22" t="s">
        <v>48</v>
      </c>
      <c r="C19" s="26">
        <v>3</v>
      </c>
      <c r="D19" s="27">
        <v>3</v>
      </c>
      <c r="E19" s="27">
        <v>3</v>
      </c>
      <c r="F19" s="27">
        <v>1</v>
      </c>
      <c r="G19" s="27">
        <v>4</v>
      </c>
      <c r="H19" s="27">
        <v>5</v>
      </c>
      <c r="I19" s="32">
        <v>19</v>
      </c>
      <c r="J19" s="27">
        <v>5</v>
      </c>
      <c r="K19" s="27">
        <v>3</v>
      </c>
      <c r="L19" s="27">
        <v>4</v>
      </c>
      <c r="M19" s="27">
        <v>3</v>
      </c>
      <c r="N19" s="27">
        <v>1</v>
      </c>
      <c r="O19" s="27">
        <v>5</v>
      </c>
      <c r="P19" s="32">
        <v>21</v>
      </c>
      <c r="Q19" s="27">
        <v>5</v>
      </c>
      <c r="R19" s="27">
        <v>5</v>
      </c>
      <c r="S19" s="27">
        <v>3</v>
      </c>
      <c r="T19" s="27">
        <v>5</v>
      </c>
      <c r="U19" s="27">
        <v>5</v>
      </c>
      <c r="V19" s="32">
        <v>23</v>
      </c>
    </row>
    <row r="20" spans="1:22" ht="15" x14ac:dyDescent="0.25">
      <c r="A20" s="22" t="s">
        <v>34</v>
      </c>
      <c r="B20" s="22" t="s">
        <v>35</v>
      </c>
      <c r="C20" s="26">
        <v>2</v>
      </c>
      <c r="D20" s="27">
        <v>3</v>
      </c>
      <c r="E20" s="27">
        <v>3</v>
      </c>
      <c r="F20" s="27">
        <v>5</v>
      </c>
      <c r="G20" s="27">
        <v>4</v>
      </c>
      <c r="H20" s="27">
        <v>5</v>
      </c>
      <c r="I20" s="32">
        <v>22</v>
      </c>
      <c r="J20" s="27">
        <v>5</v>
      </c>
      <c r="K20" s="27">
        <v>5</v>
      </c>
      <c r="L20" s="27">
        <v>4</v>
      </c>
      <c r="M20" s="27">
        <v>3</v>
      </c>
      <c r="N20" s="27">
        <v>1</v>
      </c>
      <c r="O20" s="27">
        <v>1</v>
      </c>
      <c r="P20" s="32">
        <v>19</v>
      </c>
      <c r="Q20" s="27">
        <v>5</v>
      </c>
      <c r="R20" s="27">
        <v>5</v>
      </c>
      <c r="S20" s="27">
        <v>5</v>
      </c>
      <c r="T20" s="27">
        <v>5</v>
      </c>
      <c r="U20" s="27">
        <v>5</v>
      </c>
      <c r="V20" s="32">
        <v>25</v>
      </c>
    </row>
    <row r="21" spans="1:22" ht="15" x14ac:dyDescent="0.25">
      <c r="A21" s="22" t="s">
        <v>57</v>
      </c>
      <c r="B21" s="22" t="s">
        <v>58</v>
      </c>
      <c r="C21" s="26">
        <v>3</v>
      </c>
      <c r="D21" s="27">
        <v>4</v>
      </c>
      <c r="E21" s="27">
        <v>1</v>
      </c>
      <c r="F21" s="27">
        <v>5</v>
      </c>
      <c r="G21" s="27">
        <v>5</v>
      </c>
      <c r="H21" s="27">
        <v>5</v>
      </c>
      <c r="I21" s="32">
        <v>23</v>
      </c>
      <c r="J21" s="27">
        <v>5</v>
      </c>
      <c r="K21" s="27">
        <v>5</v>
      </c>
      <c r="L21" s="27">
        <v>1</v>
      </c>
      <c r="M21" s="27">
        <v>5</v>
      </c>
      <c r="N21" s="27">
        <v>1</v>
      </c>
      <c r="O21" s="27">
        <v>1</v>
      </c>
      <c r="P21" s="32">
        <v>18</v>
      </c>
      <c r="Q21" s="27">
        <v>5</v>
      </c>
      <c r="R21" s="27">
        <v>5</v>
      </c>
      <c r="S21" s="27">
        <v>5</v>
      </c>
      <c r="T21" s="27">
        <v>5</v>
      </c>
      <c r="U21" s="27">
        <v>3</v>
      </c>
      <c r="V21" s="32">
        <v>23</v>
      </c>
    </row>
    <row r="22" spans="1:22" ht="15" x14ac:dyDescent="0.25">
      <c r="A22" s="22" t="s">
        <v>28</v>
      </c>
      <c r="B22" s="22" t="s">
        <v>29</v>
      </c>
      <c r="C22" s="26">
        <v>5</v>
      </c>
      <c r="D22" s="27">
        <v>4</v>
      </c>
      <c r="E22" s="27">
        <v>1</v>
      </c>
      <c r="F22" s="27">
        <v>5</v>
      </c>
      <c r="G22" s="27">
        <v>5</v>
      </c>
      <c r="H22" s="27">
        <v>5</v>
      </c>
      <c r="I22" s="32">
        <v>25</v>
      </c>
      <c r="J22" s="27">
        <v>5</v>
      </c>
      <c r="K22" s="27">
        <v>5</v>
      </c>
      <c r="L22" s="27">
        <v>2</v>
      </c>
      <c r="M22" s="27">
        <v>5</v>
      </c>
      <c r="N22" s="27">
        <v>1</v>
      </c>
      <c r="O22" s="27">
        <v>3</v>
      </c>
      <c r="P22" s="32">
        <v>21</v>
      </c>
      <c r="Q22" s="27">
        <v>5</v>
      </c>
      <c r="R22" s="27">
        <v>5</v>
      </c>
      <c r="S22" s="27">
        <v>5</v>
      </c>
      <c r="T22" s="27">
        <v>5</v>
      </c>
      <c r="U22" s="27">
        <v>3</v>
      </c>
      <c r="V22" s="32">
        <v>23</v>
      </c>
    </row>
    <row r="23" spans="1:22" ht="15" x14ac:dyDescent="0.25">
      <c r="A23" s="22" t="s">
        <v>55</v>
      </c>
      <c r="B23" s="22" t="s">
        <v>56</v>
      </c>
      <c r="C23" s="26">
        <v>4</v>
      </c>
      <c r="D23" s="27">
        <v>5</v>
      </c>
      <c r="E23" s="27">
        <v>5</v>
      </c>
      <c r="F23" s="27">
        <v>5</v>
      </c>
      <c r="G23" s="27">
        <v>5</v>
      </c>
      <c r="H23" s="27">
        <v>5</v>
      </c>
      <c r="I23" s="32">
        <v>29</v>
      </c>
      <c r="J23" s="27">
        <v>5</v>
      </c>
      <c r="K23" s="27">
        <v>5</v>
      </c>
      <c r="L23" s="27">
        <v>5</v>
      </c>
      <c r="M23" s="27">
        <v>5</v>
      </c>
      <c r="N23" s="27">
        <v>4</v>
      </c>
      <c r="O23" s="27">
        <v>2</v>
      </c>
      <c r="P23" s="32">
        <v>26</v>
      </c>
      <c r="Q23" s="27">
        <v>5</v>
      </c>
      <c r="R23" s="27">
        <v>5</v>
      </c>
      <c r="S23" s="27">
        <v>4</v>
      </c>
      <c r="T23" s="27">
        <v>3</v>
      </c>
      <c r="U23" s="27">
        <v>3</v>
      </c>
      <c r="V23" s="32">
        <v>20</v>
      </c>
    </row>
    <row r="24" spans="1:22" ht="15" x14ac:dyDescent="0.25">
      <c r="A24" s="22" t="s">
        <v>13</v>
      </c>
      <c r="B24" s="22" t="s">
        <v>14</v>
      </c>
      <c r="C24" s="26">
        <v>5</v>
      </c>
      <c r="D24" s="27">
        <v>4</v>
      </c>
      <c r="E24" s="27">
        <v>3</v>
      </c>
      <c r="F24" s="27">
        <v>5</v>
      </c>
      <c r="G24" s="27">
        <v>5</v>
      </c>
      <c r="H24" s="27">
        <v>5</v>
      </c>
      <c r="I24" s="32">
        <v>27</v>
      </c>
      <c r="J24" s="27">
        <v>1</v>
      </c>
      <c r="K24" s="27">
        <v>5</v>
      </c>
      <c r="L24" s="27">
        <v>3</v>
      </c>
      <c r="M24" s="27">
        <v>5</v>
      </c>
      <c r="N24" s="27">
        <v>1</v>
      </c>
      <c r="O24" s="27">
        <v>4</v>
      </c>
      <c r="P24" s="32">
        <v>19</v>
      </c>
      <c r="Q24" s="27">
        <v>5</v>
      </c>
      <c r="R24" s="27">
        <v>5</v>
      </c>
      <c r="S24" s="27">
        <v>5</v>
      </c>
      <c r="T24" s="27">
        <v>5</v>
      </c>
      <c r="U24" s="27">
        <v>5</v>
      </c>
      <c r="V24" s="32">
        <v>25</v>
      </c>
    </row>
    <row r="25" spans="1:22" ht="15" x14ac:dyDescent="0.25">
      <c r="A25" s="22" t="s">
        <v>15</v>
      </c>
      <c r="B25" s="22" t="s">
        <v>16</v>
      </c>
      <c r="C25" s="26">
        <v>4</v>
      </c>
      <c r="D25" s="27">
        <v>4</v>
      </c>
      <c r="E25" s="27">
        <v>3</v>
      </c>
      <c r="F25" s="27">
        <v>5</v>
      </c>
      <c r="G25" s="27">
        <v>5</v>
      </c>
      <c r="H25" s="27">
        <v>5</v>
      </c>
      <c r="I25" s="32">
        <v>26</v>
      </c>
      <c r="J25" s="27">
        <v>5</v>
      </c>
      <c r="K25" s="27">
        <v>5</v>
      </c>
      <c r="L25" s="27">
        <v>3</v>
      </c>
      <c r="M25" s="27">
        <v>5</v>
      </c>
      <c r="N25" s="27">
        <v>1</v>
      </c>
      <c r="O25" s="27">
        <v>1</v>
      </c>
      <c r="P25" s="32">
        <v>20</v>
      </c>
      <c r="Q25" s="27">
        <v>5</v>
      </c>
      <c r="R25" s="27">
        <v>5</v>
      </c>
      <c r="S25" s="27">
        <v>4</v>
      </c>
      <c r="T25" s="27">
        <v>5</v>
      </c>
      <c r="U25" s="27">
        <v>5</v>
      </c>
      <c r="V25" s="32">
        <v>24</v>
      </c>
    </row>
    <row r="26" spans="1:22" ht="15" x14ac:dyDescent="0.25">
      <c r="A26" s="22" t="s">
        <v>49</v>
      </c>
      <c r="B26" s="22" t="s">
        <v>50</v>
      </c>
      <c r="C26" s="26">
        <v>2</v>
      </c>
      <c r="D26" s="27">
        <v>4</v>
      </c>
      <c r="E26" s="27">
        <v>1</v>
      </c>
      <c r="F26" s="27">
        <v>5</v>
      </c>
      <c r="G26" s="27">
        <v>5</v>
      </c>
      <c r="H26" s="27">
        <v>5</v>
      </c>
      <c r="I26" s="32">
        <v>22</v>
      </c>
      <c r="J26" s="27">
        <v>5</v>
      </c>
      <c r="K26" s="27">
        <v>4</v>
      </c>
      <c r="L26" s="27">
        <v>1</v>
      </c>
      <c r="M26" s="27">
        <v>5</v>
      </c>
      <c r="N26" s="27">
        <v>1</v>
      </c>
      <c r="O26" s="27">
        <v>1</v>
      </c>
      <c r="P26" s="32">
        <v>17</v>
      </c>
      <c r="Q26" s="27">
        <v>5</v>
      </c>
      <c r="R26" s="27">
        <v>5</v>
      </c>
      <c r="S26" s="27">
        <v>5</v>
      </c>
      <c r="T26" s="27">
        <v>5</v>
      </c>
      <c r="U26" s="27">
        <v>5</v>
      </c>
      <c r="V26" s="32">
        <v>25</v>
      </c>
    </row>
    <row r="27" spans="1:22" ht="15" x14ac:dyDescent="0.25">
      <c r="A27" s="22" t="s">
        <v>170</v>
      </c>
      <c r="B27" s="47" t="s">
        <v>171</v>
      </c>
      <c r="C27" s="26">
        <v>4</v>
      </c>
      <c r="D27" s="27">
        <v>3</v>
      </c>
      <c r="E27" s="27">
        <v>3</v>
      </c>
      <c r="F27" s="27">
        <v>1</v>
      </c>
      <c r="G27" s="27">
        <v>3</v>
      </c>
      <c r="H27" s="27">
        <v>3</v>
      </c>
      <c r="I27" s="32">
        <v>17</v>
      </c>
      <c r="J27" s="27">
        <v>5</v>
      </c>
      <c r="K27" s="27">
        <v>5</v>
      </c>
      <c r="L27" s="27">
        <v>5</v>
      </c>
      <c r="M27" s="27">
        <v>5</v>
      </c>
      <c r="N27" s="27">
        <v>1</v>
      </c>
      <c r="O27" s="27">
        <v>3</v>
      </c>
      <c r="P27" s="32">
        <v>24</v>
      </c>
      <c r="Q27" s="27">
        <v>5</v>
      </c>
      <c r="R27" s="27">
        <v>5</v>
      </c>
      <c r="S27" s="27">
        <v>5</v>
      </c>
      <c r="T27" s="27">
        <v>3</v>
      </c>
      <c r="U27" s="27">
        <v>5</v>
      </c>
      <c r="V27" s="32">
        <v>23</v>
      </c>
    </row>
    <row r="28" spans="1:22" ht="15" x14ac:dyDescent="0.25">
      <c r="A28" s="22" t="s">
        <v>61</v>
      </c>
      <c r="B28" s="22" t="s">
        <v>62</v>
      </c>
      <c r="C28" s="26">
        <v>5</v>
      </c>
      <c r="D28" s="27">
        <v>3</v>
      </c>
      <c r="E28" s="27">
        <v>1</v>
      </c>
      <c r="F28" s="27">
        <v>5</v>
      </c>
      <c r="G28" s="27">
        <v>5</v>
      </c>
      <c r="H28" s="27">
        <v>5</v>
      </c>
      <c r="I28" s="32">
        <v>24</v>
      </c>
      <c r="J28" s="27">
        <v>5</v>
      </c>
      <c r="K28" s="27">
        <v>5</v>
      </c>
      <c r="L28" s="27">
        <v>2</v>
      </c>
      <c r="M28" s="27">
        <v>5</v>
      </c>
      <c r="N28" s="27">
        <v>1</v>
      </c>
      <c r="O28" s="27">
        <v>5</v>
      </c>
      <c r="P28" s="32">
        <v>23</v>
      </c>
      <c r="Q28" s="27">
        <v>5</v>
      </c>
      <c r="R28" s="27">
        <v>5</v>
      </c>
      <c r="S28" s="27">
        <v>4</v>
      </c>
      <c r="T28" s="27">
        <v>5</v>
      </c>
      <c r="U28" s="27">
        <v>5</v>
      </c>
      <c r="V28" s="32">
        <v>24</v>
      </c>
    </row>
    <row r="29" spans="1:22" ht="15" x14ac:dyDescent="0.25">
      <c r="A29" s="22" t="s">
        <v>53</v>
      </c>
      <c r="B29" s="22" t="s">
        <v>54</v>
      </c>
      <c r="C29" s="26">
        <v>3</v>
      </c>
      <c r="D29" s="27">
        <v>5</v>
      </c>
      <c r="E29" s="27">
        <v>5</v>
      </c>
      <c r="F29" s="27">
        <v>5</v>
      </c>
      <c r="G29" s="27">
        <v>5</v>
      </c>
      <c r="H29" s="27">
        <v>5</v>
      </c>
      <c r="I29" s="32">
        <v>28</v>
      </c>
      <c r="J29" s="27">
        <v>3</v>
      </c>
      <c r="K29" s="27">
        <v>5</v>
      </c>
      <c r="L29" s="27">
        <v>5</v>
      </c>
      <c r="M29" s="27">
        <v>5</v>
      </c>
      <c r="N29" s="27">
        <v>5</v>
      </c>
      <c r="O29" s="27">
        <v>1</v>
      </c>
      <c r="P29" s="32">
        <v>24</v>
      </c>
      <c r="Q29" s="27">
        <v>5</v>
      </c>
      <c r="R29" s="27">
        <v>5</v>
      </c>
      <c r="S29" s="27">
        <v>5</v>
      </c>
      <c r="T29" s="27">
        <v>5</v>
      </c>
      <c r="U29" s="27">
        <v>5</v>
      </c>
      <c r="V29" s="32">
        <v>25</v>
      </c>
    </row>
    <row r="30" spans="1:22" ht="15" x14ac:dyDescent="0.25">
      <c r="A30" s="22" t="s">
        <v>20</v>
      </c>
      <c r="B30" s="22" t="s">
        <v>21</v>
      </c>
      <c r="C30" s="26">
        <v>5</v>
      </c>
      <c r="D30" s="27">
        <v>4</v>
      </c>
      <c r="E30" s="27">
        <v>3</v>
      </c>
      <c r="F30" s="27">
        <v>5</v>
      </c>
      <c r="G30" s="27">
        <v>5</v>
      </c>
      <c r="H30" s="27">
        <v>5</v>
      </c>
      <c r="I30" s="32">
        <v>27</v>
      </c>
      <c r="J30" s="27">
        <v>3</v>
      </c>
      <c r="K30" s="27">
        <v>5</v>
      </c>
      <c r="L30" s="27">
        <v>3</v>
      </c>
      <c r="M30" s="27">
        <v>5</v>
      </c>
      <c r="N30" s="27">
        <v>1</v>
      </c>
      <c r="O30" s="27">
        <v>4</v>
      </c>
      <c r="P30" s="32">
        <v>21</v>
      </c>
      <c r="Q30" s="27">
        <v>5</v>
      </c>
      <c r="R30" s="27">
        <v>5</v>
      </c>
      <c r="S30" s="27">
        <v>4</v>
      </c>
      <c r="T30" s="27">
        <v>5</v>
      </c>
      <c r="U30" s="27">
        <v>5</v>
      </c>
      <c r="V30" s="32">
        <v>24</v>
      </c>
    </row>
    <row r="31" spans="1:22" ht="15" x14ac:dyDescent="0.25">
      <c r="A31" s="22" t="s">
        <v>24</v>
      </c>
      <c r="B31" s="22" t="s">
        <v>25</v>
      </c>
      <c r="C31" s="26">
        <v>5</v>
      </c>
      <c r="D31" s="27">
        <v>4</v>
      </c>
      <c r="E31" s="27">
        <v>5</v>
      </c>
      <c r="F31" s="27">
        <v>5</v>
      </c>
      <c r="G31" s="27">
        <v>5</v>
      </c>
      <c r="H31" s="27">
        <v>5</v>
      </c>
      <c r="I31" s="32">
        <v>29</v>
      </c>
      <c r="J31" s="27">
        <v>5</v>
      </c>
      <c r="K31" s="27">
        <v>5</v>
      </c>
      <c r="L31" s="27">
        <v>3</v>
      </c>
      <c r="M31" s="27">
        <v>5</v>
      </c>
      <c r="N31" s="27">
        <v>4</v>
      </c>
      <c r="O31" s="27">
        <v>4</v>
      </c>
      <c r="P31" s="32">
        <v>26</v>
      </c>
      <c r="Q31" s="27">
        <v>5</v>
      </c>
      <c r="R31" s="27">
        <v>5</v>
      </c>
      <c r="S31" s="27">
        <v>5</v>
      </c>
      <c r="T31" s="27">
        <v>5</v>
      </c>
      <c r="U31" s="27">
        <v>5</v>
      </c>
      <c r="V31" s="32">
        <v>25</v>
      </c>
    </row>
    <row r="32" spans="1:22" ht="15" x14ac:dyDescent="0.25">
      <c r="A32" s="22" t="s">
        <v>32</v>
      </c>
      <c r="B32" s="22" t="s">
        <v>33</v>
      </c>
      <c r="C32" s="26">
        <v>5</v>
      </c>
      <c r="D32" s="27">
        <v>4</v>
      </c>
      <c r="E32" s="27">
        <v>1</v>
      </c>
      <c r="F32" s="27">
        <v>1</v>
      </c>
      <c r="G32" s="27">
        <v>1</v>
      </c>
      <c r="H32" s="27">
        <v>2</v>
      </c>
      <c r="I32" s="32">
        <v>14</v>
      </c>
      <c r="J32" s="27">
        <v>5</v>
      </c>
      <c r="K32" s="27">
        <v>5</v>
      </c>
      <c r="L32" s="27">
        <v>4</v>
      </c>
      <c r="M32" s="27">
        <v>5</v>
      </c>
      <c r="N32" s="27">
        <v>1</v>
      </c>
      <c r="O32" s="27">
        <v>5</v>
      </c>
      <c r="P32" s="32">
        <v>25</v>
      </c>
      <c r="Q32" s="27">
        <v>3</v>
      </c>
      <c r="R32" s="27">
        <v>5</v>
      </c>
      <c r="S32" s="27">
        <v>5</v>
      </c>
      <c r="T32" s="27">
        <v>5</v>
      </c>
      <c r="U32" s="27">
        <v>5</v>
      </c>
      <c r="V32" s="32">
        <v>23</v>
      </c>
    </row>
    <row r="33" spans="1:22" ht="15" x14ac:dyDescent="0.25">
      <c r="A33" s="22" t="s">
        <v>3</v>
      </c>
      <c r="B33" s="22" t="s">
        <v>4</v>
      </c>
      <c r="C33" s="26">
        <v>5</v>
      </c>
      <c r="D33" s="27">
        <v>4</v>
      </c>
      <c r="E33" s="27">
        <v>3</v>
      </c>
      <c r="F33" s="27">
        <v>5</v>
      </c>
      <c r="G33" s="27">
        <v>5</v>
      </c>
      <c r="H33" s="27">
        <v>5</v>
      </c>
      <c r="I33" s="32">
        <v>27</v>
      </c>
      <c r="J33" s="27">
        <v>5</v>
      </c>
      <c r="K33" s="27">
        <v>5</v>
      </c>
      <c r="L33" s="27">
        <v>4</v>
      </c>
      <c r="M33" s="27">
        <v>5</v>
      </c>
      <c r="N33" s="27">
        <v>1</v>
      </c>
      <c r="O33" s="27">
        <v>2</v>
      </c>
      <c r="P33" s="32">
        <v>22</v>
      </c>
      <c r="Q33" s="27">
        <v>5</v>
      </c>
      <c r="R33" s="27">
        <v>5</v>
      </c>
      <c r="S33" s="27">
        <v>4</v>
      </c>
      <c r="T33" s="27">
        <v>5</v>
      </c>
      <c r="U33" s="27">
        <v>5</v>
      </c>
      <c r="V33" s="32">
        <v>24</v>
      </c>
    </row>
    <row r="34" spans="1:22" ht="15" x14ac:dyDescent="0.25">
      <c r="A34" s="22" t="s">
        <v>42</v>
      </c>
      <c r="B34" s="22" t="s">
        <v>87</v>
      </c>
      <c r="C34" s="26">
        <v>5</v>
      </c>
      <c r="D34" s="27">
        <v>4</v>
      </c>
      <c r="E34" s="27">
        <v>5</v>
      </c>
      <c r="F34" s="27">
        <v>4</v>
      </c>
      <c r="G34" s="27">
        <v>4</v>
      </c>
      <c r="H34" s="27">
        <v>5</v>
      </c>
      <c r="I34" s="32">
        <v>27</v>
      </c>
      <c r="J34" s="27">
        <v>5</v>
      </c>
      <c r="K34" s="27">
        <v>5</v>
      </c>
      <c r="L34" s="27">
        <v>4</v>
      </c>
      <c r="M34" s="27">
        <v>5</v>
      </c>
      <c r="N34" s="27">
        <v>4</v>
      </c>
      <c r="O34" s="27">
        <v>4</v>
      </c>
      <c r="P34" s="32">
        <v>27</v>
      </c>
      <c r="Q34" s="27">
        <v>5</v>
      </c>
      <c r="R34" s="27">
        <v>5</v>
      </c>
      <c r="S34" s="27">
        <v>5</v>
      </c>
      <c r="T34" s="27">
        <v>5</v>
      </c>
      <c r="U34" s="27">
        <v>5</v>
      </c>
      <c r="V34" s="32">
        <v>25</v>
      </c>
    </row>
    <row r="35" spans="1:22" ht="15" x14ac:dyDescent="0.25">
      <c r="A35" s="22" t="s">
        <v>26</v>
      </c>
      <c r="B35" s="22" t="s">
        <v>27</v>
      </c>
      <c r="C35" s="26">
        <v>5</v>
      </c>
      <c r="D35" s="27">
        <v>1</v>
      </c>
      <c r="E35" s="27">
        <v>1</v>
      </c>
      <c r="F35" s="27">
        <v>5</v>
      </c>
      <c r="G35" s="27">
        <v>5</v>
      </c>
      <c r="H35" s="27">
        <v>4</v>
      </c>
      <c r="I35" s="32">
        <v>21</v>
      </c>
      <c r="J35" s="27">
        <v>5</v>
      </c>
      <c r="K35" s="27">
        <v>4</v>
      </c>
      <c r="L35" s="27">
        <v>3</v>
      </c>
      <c r="M35" s="27">
        <v>5</v>
      </c>
      <c r="N35" s="27">
        <v>1</v>
      </c>
      <c r="O35" s="27">
        <v>4</v>
      </c>
      <c r="P35" s="32">
        <v>22</v>
      </c>
      <c r="Q35" s="27">
        <v>5</v>
      </c>
      <c r="R35" s="27">
        <v>5</v>
      </c>
      <c r="S35" s="27">
        <v>2</v>
      </c>
      <c r="T35" s="27">
        <v>1</v>
      </c>
      <c r="U35" s="27">
        <v>5</v>
      </c>
      <c r="V35" s="32">
        <v>18</v>
      </c>
    </row>
    <row r="36" spans="1:22" ht="15" x14ac:dyDescent="0.25">
      <c r="A36" s="22" t="s">
        <v>17</v>
      </c>
      <c r="B36" s="22" t="s">
        <v>91</v>
      </c>
      <c r="C36" s="26">
        <v>5</v>
      </c>
      <c r="D36" s="27">
        <v>4</v>
      </c>
      <c r="E36" s="27">
        <v>5</v>
      </c>
      <c r="F36" s="27">
        <v>5</v>
      </c>
      <c r="G36" s="27">
        <v>4</v>
      </c>
      <c r="H36" s="27">
        <v>4</v>
      </c>
      <c r="I36" s="32">
        <v>27</v>
      </c>
      <c r="J36" s="27">
        <v>5</v>
      </c>
      <c r="K36" s="27">
        <v>5</v>
      </c>
      <c r="L36" s="27">
        <v>3</v>
      </c>
      <c r="M36" s="27">
        <v>5</v>
      </c>
      <c r="N36" s="27">
        <v>2</v>
      </c>
      <c r="O36" s="27">
        <v>1</v>
      </c>
      <c r="P36" s="32">
        <v>21</v>
      </c>
      <c r="Q36" s="27">
        <v>3</v>
      </c>
      <c r="R36" s="27">
        <v>3</v>
      </c>
      <c r="S36" s="27">
        <v>3</v>
      </c>
      <c r="T36" s="27">
        <v>5</v>
      </c>
      <c r="U36" s="27">
        <v>5</v>
      </c>
      <c r="V36" s="32">
        <v>19</v>
      </c>
    </row>
    <row r="37" spans="1:22" ht="15" x14ac:dyDescent="0.25">
      <c r="A37" s="22" t="s">
        <v>5</v>
      </c>
      <c r="B37" s="22" t="s">
        <v>6</v>
      </c>
      <c r="C37" s="26">
        <v>5</v>
      </c>
      <c r="D37" s="27">
        <v>4</v>
      </c>
      <c r="E37" s="27">
        <v>5</v>
      </c>
      <c r="F37" s="27">
        <v>5</v>
      </c>
      <c r="G37" s="27">
        <v>5</v>
      </c>
      <c r="H37" s="27">
        <v>5</v>
      </c>
      <c r="I37" s="32">
        <v>29</v>
      </c>
      <c r="J37" s="27">
        <v>5</v>
      </c>
      <c r="K37" s="27">
        <v>5</v>
      </c>
      <c r="L37" s="27">
        <v>5</v>
      </c>
      <c r="M37" s="27">
        <v>5</v>
      </c>
      <c r="N37" s="27">
        <v>5</v>
      </c>
      <c r="O37" s="27">
        <v>3</v>
      </c>
      <c r="P37" s="32">
        <v>28</v>
      </c>
      <c r="Q37" s="27">
        <v>5</v>
      </c>
      <c r="R37" s="27">
        <v>5</v>
      </c>
      <c r="S37" s="27">
        <v>3</v>
      </c>
      <c r="T37" s="27">
        <v>5</v>
      </c>
      <c r="U37" s="27">
        <v>5</v>
      </c>
      <c r="V37" s="32">
        <v>23</v>
      </c>
    </row>
    <row r="38" spans="1:22" ht="15" x14ac:dyDescent="0.25">
      <c r="A38" s="22" t="s">
        <v>9</v>
      </c>
      <c r="B38" s="22" t="s">
        <v>10</v>
      </c>
      <c r="C38" s="26">
        <v>5</v>
      </c>
      <c r="D38" s="27">
        <v>4</v>
      </c>
      <c r="E38" s="27">
        <v>5</v>
      </c>
      <c r="F38" s="27">
        <v>5</v>
      </c>
      <c r="G38" s="27">
        <v>5</v>
      </c>
      <c r="H38" s="27">
        <v>5</v>
      </c>
      <c r="I38" s="32">
        <v>29</v>
      </c>
      <c r="J38" s="27">
        <v>5</v>
      </c>
      <c r="K38" s="27">
        <v>5</v>
      </c>
      <c r="L38" s="27">
        <v>3</v>
      </c>
      <c r="M38" s="27">
        <v>5</v>
      </c>
      <c r="N38" s="27">
        <v>1</v>
      </c>
      <c r="O38" s="27">
        <v>5</v>
      </c>
      <c r="P38" s="32">
        <v>24</v>
      </c>
      <c r="Q38" s="27">
        <v>5</v>
      </c>
      <c r="R38" s="27">
        <v>5</v>
      </c>
      <c r="S38" s="27">
        <v>5</v>
      </c>
      <c r="T38" s="27">
        <v>5</v>
      </c>
      <c r="U38" s="27">
        <v>5</v>
      </c>
      <c r="V38" s="32">
        <v>25</v>
      </c>
    </row>
    <row r="39" spans="1:22" ht="15" x14ac:dyDescent="0.25">
      <c r="A39" s="22" t="s">
        <v>7</v>
      </c>
      <c r="B39" s="22" t="s">
        <v>8</v>
      </c>
      <c r="C39" s="26">
        <v>5</v>
      </c>
      <c r="D39" s="27">
        <v>4</v>
      </c>
      <c r="E39" s="27">
        <v>1</v>
      </c>
      <c r="F39" s="27">
        <v>5</v>
      </c>
      <c r="G39" s="27">
        <v>5</v>
      </c>
      <c r="H39" s="27">
        <v>5</v>
      </c>
      <c r="I39" s="32">
        <v>25</v>
      </c>
      <c r="J39" s="27">
        <v>5</v>
      </c>
      <c r="K39" s="27">
        <v>5</v>
      </c>
      <c r="L39" s="27">
        <v>3</v>
      </c>
      <c r="M39" s="27">
        <v>5</v>
      </c>
      <c r="N39" s="27">
        <v>1</v>
      </c>
      <c r="O39" s="27">
        <v>4</v>
      </c>
      <c r="P39" s="32">
        <v>23</v>
      </c>
      <c r="Q39" s="27">
        <v>5</v>
      </c>
      <c r="R39" s="27">
        <v>5</v>
      </c>
      <c r="S39" s="27">
        <v>4</v>
      </c>
      <c r="T39" s="27">
        <v>3</v>
      </c>
      <c r="U39" s="27">
        <v>3</v>
      </c>
      <c r="V39" s="32">
        <v>20</v>
      </c>
    </row>
    <row r="40" spans="1:22" ht="15" x14ac:dyDescent="0.25">
      <c r="A40" s="22" t="s">
        <v>40</v>
      </c>
      <c r="B40" s="22" t="s">
        <v>41</v>
      </c>
      <c r="C40" s="26">
        <v>5</v>
      </c>
      <c r="D40" s="27">
        <v>1</v>
      </c>
      <c r="E40" s="27">
        <v>1</v>
      </c>
      <c r="F40" s="27">
        <v>4</v>
      </c>
      <c r="G40" s="27">
        <v>5</v>
      </c>
      <c r="H40" s="27">
        <v>4</v>
      </c>
      <c r="I40" s="32">
        <v>20</v>
      </c>
      <c r="J40" s="27">
        <v>5</v>
      </c>
      <c r="K40" s="27">
        <v>2</v>
      </c>
      <c r="L40" s="27">
        <v>5</v>
      </c>
      <c r="M40" s="27">
        <v>5</v>
      </c>
      <c r="N40" s="27">
        <v>1</v>
      </c>
      <c r="O40" s="27">
        <v>2</v>
      </c>
      <c r="P40" s="32">
        <v>20</v>
      </c>
      <c r="Q40" s="27">
        <v>5</v>
      </c>
      <c r="R40" s="27">
        <v>5</v>
      </c>
      <c r="S40" s="27">
        <v>2</v>
      </c>
      <c r="T40" s="27">
        <v>5</v>
      </c>
      <c r="U40" s="27">
        <v>5</v>
      </c>
      <c r="V40" s="32">
        <v>22</v>
      </c>
    </row>
    <row r="41" spans="1:22" ht="15" x14ac:dyDescent="0.25">
      <c r="A41" s="22" t="s">
        <v>18</v>
      </c>
      <c r="B41" s="22" t="s">
        <v>19</v>
      </c>
      <c r="C41" s="26">
        <v>5</v>
      </c>
      <c r="D41" s="27">
        <v>4</v>
      </c>
      <c r="E41" s="27">
        <v>1</v>
      </c>
      <c r="F41" s="27">
        <v>5</v>
      </c>
      <c r="G41" s="27">
        <v>5</v>
      </c>
      <c r="H41" s="27">
        <v>5</v>
      </c>
      <c r="I41" s="32">
        <v>25</v>
      </c>
      <c r="J41" s="27">
        <v>5</v>
      </c>
      <c r="K41" s="27">
        <v>5</v>
      </c>
      <c r="L41" s="27">
        <v>4</v>
      </c>
      <c r="M41" s="27">
        <v>5</v>
      </c>
      <c r="N41" s="27">
        <v>1</v>
      </c>
      <c r="O41" s="27">
        <v>4</v>
      </c>
      <c r="P41" s="32">
        <v>24</v>
      </c>
      <c r="Q41" s="27">
        <v>5</v>
      </c>
      <c r="R41" s="27">
        <v>5</v>
      </c>
      <c r="S41" s="27">
        <v>3</v>
      </c>
      <c r="T41" s="27">
        <v>5</v>
      </c>
      <c r="U41" s="27">
        <v>5</v>
      </c>
      <c r="V41" s="32">
        <v>23</v>
      </c>
    </row>
    <row r="42" spans="1:22" ht="15" x14ac:dyDescent="0.25">
      <c r="A42" s="22" t="s">
        <v>51</v>
      </c>
      <c r="B42" s="22" t="s">
        <v>52</v>
      </c>
      <c r="C42" s="26">
        <v>5</v>
      </c>
      <c r="D42" s="27">
        <v>4</v>
      </c>
      <c r="E42" s="27">
        <v>3</v>
      </c>
      <c r="F42" s="27">
        <v>5</v>
      </c>
      <c r="G42" s="27">
        <v>5</v>
      </c>
      <c r="H42" s="27">
        <v>4</v>
      </c>
      <c r="I42" s="32">
        <v>26</v>
      </c>
      <c r="J42" s="27">
        <v>5</v>
      </c>
      <c r="K42" s="27">
        <v>5</v>
      </c>
      <c r="L42" s="27">
        <v>1</v>
      </c>
      <c r="M42" s="27">
        <v>3</v>
      </c>
      <c r="N42" s="27">
        <v>1</v>
      </c>
      <c r="O42" s="27">
        <v>2</v>
      </c>
      <c r="P42" s="32">
        <v>17</v>
      </c>
      <c r="Q42" s="27">
        <v>5</v>
      </c>
      <c r="R42" s="27">
        <v>5</v>
      </c>
      <c r="S42" s="27">
        <v>5</v>
      </c>
      <c r="T42" s="27">
        <v>5</v>
      </c>
      <c r="U42" s="27">
        <v>5</v>
      </c>
      <c r="V42" s="33">
        <v>25</v>
      </c>
    </row>
    <row r="43" spans="1:22" hidden="1" x14ac:dyDescent="0.2">
      <c r="B43" s="22" t="s">
        <v>101</v>
      </c>
      <c r="I43" s="23">
        <v>5</v>
      </c>
      <c r="P43" s="23">
        <v>3</v>
      </c>
      <c r="Q43" s="25">
        <v>1</v>
      </c>
      <c r="R43" s="25">
        <v>2</v>
      </c>
      <c r="S43" s="25">
        <v>3</v>
      </c>
      <c r="T43" s="25">
        <v>4</v>
      </c>
      <c r="U43" s="25">
        <v>5</v>
      </c>
      <c r="V43" s="23">
        <v>5</v>
      </c>
    </row>
  </sheetData>
  <mergeCells count="3">
    <mergeCell ref="J5:P5"/>
    <mergeCell ref="C5:I5"/>
    <mergeCell ref="Q5:V5"/>
  </mergeCells>
  <conditionalFormatting sqref="C6">
    <cfRule type="iconSet" priority="4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7:I43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:P43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3:U43">
    <cfRule type="iconSet" priority="16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V7:V43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H42">
    <cfRule type="iconSet" priority="17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7:I42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:P42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:V42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D42">
    <cfRule type="iconSet" priority="18">
      <iconSet iconSet="3Signs">
        <cfvo type="percent" val="0"/>
        <cfvo type="num" val="2"/>
        <cfvo type="num" val="4"/>
      </iconSet>
    </cfRule>
  </conditionalFormatting>
  <conditionalFormatting sqref="D8:D42">
    <cfRule type="iconSet" priority="17">
      <iconSet iconSet="3Signs">
        <cfvo type="percent" val="0"/>
        <cfvo type="num" val="2"/>
        <cfvo type="num" val="4"/>
      </iconSet>
    </cfRule>
  </conditionalFormatting>
  <conditionalFormatting sqref="D7:D42">
    <cfRule type="iconSet" priority="16">
      <iconSet iconSet="3Signs">
        <cfvo type="percent" val="0"/>
        <cfvo type="num" val="2"/>
        <cfvo type="num" val="4"/>
      </iconSet>
    </cfRule>
  </conditionalFormatting>
  <conditionalFormatting sqref="E7:E42">
    <cfRule type="iconSet" priority="15">
      <iconSet iconSet="3Signs">
        <cfvo type="percent" val="0"/>
        <cfvo type="num" val="2"/>
        <cfvo type="num" val="4"/>
      </iconSet>
    </cfRule>
  </conditionalFormatting>
  <conditionalFormatting sqref="E8:E42">
    <cfRule type="iconSet" priority="14">
      <iconSet iconSet="3Signs">
        <cfvo type="percent" val="0"/>
        <cfvo type="num" val="2"/>
        <cfvo type="num" val="4"/>
      </iconSet>
    </cfRule>
  </conditionalFormatting>
  <conditionalFormatting sqref="E7:E42">
    <cfRule type="iconSet" priority="13">
      <iconSet iconSet="3Signs">
        <cfvo type="percent" val="0"/>
        <cfvo type="num" val="2"/>
        <cfvo type="num" val="4"/>
      </iconSet>
    </cfRule>
  </conditionalFormatting>
  <conditionalFormatting sqref="F7:F42">
    <cfRule type="iconSet" priority="12">
      <iconSet iconSet="3Signs">
        <cfvo type="percent" val="0"/>
        <cfvo type="num" val="2"/>
        <cfvo type="num" val="4"/>
      </iconSet>
    </cfRule>
  </conditionalFormatting>
  <conditionalFormatting sqref="F8:F42">
    <cfRule type="iconSet" priority="11">
      <iconSet iconSet="3Signs">
        <cfvo type="percent" val="0"/>
        <cfvo type="num" val="2"/>
        <cfvo type="num" val="4"/>
      </iconSet>
    </cfRule>
  </conditionalFormatting>
  <conditionalFormatting sqref="F7:F42">
    <cfRule type="iconSet" priority="10">
      <iconSet iconSet="3Signs">
        <cfvo type="percent" val="0"/>
        <cfvo type="num" val="2"/>
        <cfvo type="num" val="4"/>
      </iconSet>
    </cfRule>
  </conditionalFormatting>
  <conditionalFormatting sqref="G7:H42">
    <cfRule type="iconSet" priority="9">
      <iconSet iconSet="3Signs">
        <cfvo type="percent" val="0"/>
        <cfvo type="num" val="2"/>
        <cfvo type="num" val="4"/>
      </iconSet>
    </cfRule>
  </conditionalFormatting>
  <conditionalFormatting sqref="G8:H42">
    <cfRule type="iconSet" priority="8">
      <iconSet iconSet="3Signs">
        <cfvo type="percent" val="0"/>
        <cfvo type="num" val="2"/>
        <cfvo type="num" val="4"/>
      </iconSet>
    </cfRule>
  </conditionalFormatting>
  <conditionalFormatting sqref="G7:H42">
    <cfRule type="iconSet" priority="7">
      <iconSet iconSet="3Signs">
        <cfvo type="percent" val="0"/>
        <cfvo type="num" val="2"/>
        <cfvo type="num" val="4"/>
      </iconSet>
    </cfRule>
  </conditionalFormatting>
  <conditionalFormatting sqref="J7:O42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7:O42">
    <cfRule type="iconSet" priority="5">
      <iconSet iconSet="3Signs">
        <cfvo type="percent" val="0"/>
        <cfvo type="num" val="2"/>
        <cfvo type="num" val="4"/>
      </iconSet>
    </cfRule>
  </conditionalFormatting>
  <conditionalFormatting sqref="J7:O42">
    <cfRule type="iconSet" priority="4">
      <iconSet iconSet="3Signs">
        <cfvo type="percent" val="0"/>
        <cfvo type="num" val="2"/>
        <cfvo type="num" val="4"/>
      </iconSet>
    </cfRule>
  </conditionalFormatting>
  <conditionalFormatting sqref="Q7:U42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7:U42">
    <cfRule type="iconSet" priority="2">
      <iconSet iconSet="3Signs">
        <cfvo type="percent" val="0"/>
        <cfvo type="num" val="2"/>
        <cfvo type="num" val="4"/>
      </iconSet>
    </cfRule>
  </conditionalFormatting>
  <conditionalFormatting sqref="Q7:U42">
    <cfRule type="iconSet" priority="1">
      <iconSet iconSet="3Signs">
        <cfvo type="percent" val="0"/>
        <cfvo type="num" val="2"/>
        <cfvo type="num" val="4"/>
      </iconSet>
    </cfRule>
  </conditionalFormatting>
  <pageMargins left="0.70866141732283461" right="0.70866141732283461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workbookViewId="0"/>
  </sheetViews>
  <sheetFormatPr defaultRowHeight="15" x14ac:dyDescent="0.25"/>
  <cols>
    <col min="2" max="2" width="13.28515625" customWidth="1"/>
    <col min="3" max="3" width="49.85546875" customWidth="1"/>
    <col min="4" max="4" width="15.5703125" customWidth="1"/>
    <col min="5" max="10" width="15.42578125" customWidth="1"/>
    <col min="11" max="11" width="13.7109375" customWidth="1"/>
    <col min="12" max="16" width="16.5703125" customWidth="1"/>
    <col min="17" max="17" width="16" customWidth="1"/>
  </cols>
  <sheetData>
    <row r="1" spans="1:20" ht="21" x14ac:dyDescent="0.35">
      <c r="A1" s="12" t="s">
        <v>183</v>
      </c>
    </row>
    <row r="3" spans="1:20" hidden="1" x14ac:dyDescent="0.25">
      <c r="D3" s="4" t="s">
        <v>94</v>
      </c>
    </row>
    <row r="4" spans="1:20" hidden="1" x14ac:dyDescent="0.25">
      <c r="D4" s="4">
        <v>1</v>
      </c>
      <c r="E4" s="4"/>
      <c r="F4" s="11">
        <v>0.65</v>
      </c>
      <c r="G4" s="11">
        <v>0.75</v>
      </c>
      <c r="H4" s="11">
        <v>0.65</v>
      </c>
      <c r="I4" s="11">
        <v>0.65</v>
      </c>
      <c r="J4" s="11">
        <v>0.65</v>
      </c>
    </row>
    <row r="5" spans="1:20" hidden="1" x14ac:dyDescent="0.25">
      <c r="D5" s="4">
        <v>2</v>
      </c>
      <c r="E5" s="18" t="s">
        <v>231</v>
      </c>
      <c r="F5" s="11">
        <v>0.75</v>
      </c>
      <c r="G5" s="11"/>
      <c r="H5" s="11">
        <v>0.75</v>
      </c>
      <c r="I5" s="11">
        <v>0.75</v>
      </c>
      <c r="J5" s="11">
        <v>0.75</v>
      </c>
    </row>
    <row r="6" spans="1:20" hidden="1" x14ac:dyDescent="0.25">
      <c r="D6" s="4">
        <v>3</v>
      </c>
      <c r="E6" s="18" t="s">
        <v>230</v>
      </c>
      <c r="F6" s="11">
        <v>0.85</v>
      </c>
      <c r="G6" s="11">
        <v>1.5</v>
      </c>
      <c r="H6" s="11">
        <v>0.85</v>
      </c>
      <c r="I6" s="11">
        <v>0.85</v>
      </c>
      <c r="J6" s="11">
        <v>0.85</v>
      </c>
    </row>
    <row r="7" spans="1:20" hidden="1" x14ac:dyDescent="0.25">
      <c r="D7" s="4">
        <v>4</v>
      </c>
      <c r="E7" s="18" t="s">
        <v>229</v>
      </c>
      <c r="F7" s="11">
        <v>0.95</v>
      </c>
      <c r="G7" s="11"/>
      <c r="H7" s="11">
        <v>0.95</v>
      </c>
      <c r="I7" s="11">
        <v>0.95</v>
      </c>
      <c r="J7" s="11">
        <v>0.95</v>
      </c>
    </row>
    <row r="8" spans="1:20" hidden="1" x14ac:dyDescent="0.25">
      <c r="D8" s="4">
        <v>5</v>
      </c>
      <c r="E8" s="18" t="s">
        <v>228</v>
      </c>
    </row>
    <row r="9" spans="1:20" hidden="1" x14ac:dyDescent="0.25">
      <c r="D9" s="4"/>
      <c r="E9" s="18"/>
    </row>
    <row r="10" spans="1:20" hidden="1" x14ac:dyDescent="0.25">
      <c r="C10" t="s">
        <v>172</v>
      </c>
      <c r="D10" s="4">
        <v>4</v>
      </c>
      <c r="E10" s="4">
        <v>4</v>
      </c>
      <c r="F10" s="4">
        <v>7</v>
      </c>
      <c r="G10" s="4"/>
      <c r="H10" s="4">
        <v>5</v>
      </c>
      <c r="I10" s="4">
        <v>5</v>
      </c>
      <c r="J10" s="4">
        <v>5</v>
      </c>
      <c r="Q10" s="4">
        <v>5</v>
      </c>
      <c r="R10">
        <v>11</v>
      </c>
      <c r="S10">
        <v>9</v>
      </c>
    </row>
    <row r="11" spans="1:20" hidden="1" x14ac:dyDescent="0.25">
      <c r="B11" t="s">
        <v>175</v>
      </c>
      <c r="C11" t="s">
        <v>173</v>
      </c>
      <c r="D11" t="s">
        <v>176</v>
      </c>
      <c r="E11" s="4" t="s">
        <v>177</v>
      </c>
      <c r="F11" s="4" t="s">
        <v>180</v>
      </c>
      <c r="G11" s="4"/>
      <c r="H11" s="4" t="s">
        <v>179</v>
      </c>
      <c r="I11" s="4" t="s">
        <v>178</v>
      </c>
      <c r="J11" s="4" t="s">
        <v>174</v>
      </c>
      <c r="Q11" s="4" t="s">
        <v>181</v>
      </c>
      <c r="R11" t="s">
        <v>211</v>
      </c>
      <c r="S11" t="s">
        <v>212</v>
      </c>
    </row>
    <row r="12" spans="1:20" hidden="1" x14ac:dyDescent="0.25">
      <c r="A12" s="5"/>
      <c r="B12" s="36"/>
      <c r="C12" s="36"/>
      <c r="D12" s="36"/>
      <c r="E12" s="36"/>
      <c r="F12" s="10"/>
      <c r="G12" s="10"/>
      <c r="H12" s="10"/>
      <c r="I12" s="14"/>
      <c r="J12" s="14"/>
      <c r="K12" s="14"/>
      <c r="L12" s="14"/>
      <c r="M12" s="14"/>
      <c r="N12" s="37"/>
      <c r="O12" s="37"/>
      <c r="P12" s="37"/>
      <c r="Q12" s="37"/>
    </row>
    <row r="13" spans="1:20" ht="60" x14ac:dyDescent="0.25">
      <c r="A13" s="2" t="s">
        <v>68</v>
      </c>
      <c r="B13" s="2" t="s">
        <v>67</v>
      </c>
      <c r="C13" s="2" t="s">
        <v>0</v>
      </c>
      <c r="D13" s="3" t="s">
        <v>66</v>
      </c>
      <c r="E13" s="3" t="s">
        <v>85</v>
      </c>
      <c r="F13" s="17" t="s">
        <v>128</v>
      </c>
      <c r="G13" s="17" t="s">
        <v>216</v>
      </c>
      <c r="H13" s="17" t="s">
        <v>152</v>
      </c>
      <c r="I13" s="17" t="s">
        <v>147</v>
      </c>
      <c r="J13" s="17" t="s">
        <v>93</v>
      </c>
      <c r="K13" s="45" t="s">
        <v>85</v>
      </c>
      <c r="L13" s="17" t="s">
        <v>128</v>
      </c>
      <c r="M13" s="17" t="s">
        <v>216</v>
      </c>
      <c r="N13" s="46" t="s">
        <v>152</v>
      </c>
      <c r="O13" s="46" t="s">
        <v>147</v>
      </c>
      <c r="P13" s="46" t="s">
        <v>93</v>
      </c>
      <c r="Q13" s="10" t="s">
        <v>80</v>
      </c>
      <c r="R13" s="17" t="s">
        <v>213</v>
      </c>
      <c r="S13" s="17" t="s">
        <v>214</v>
      </c>
      <c r="T13" t="s">
        <v>215</v>
      </c>
    </row>
    <row r="14" spans="1:20" x14ac:dyDescent="0.25">
      <c r="A14" t="s">
        <v>182</v>
      </c>
      <c r="B14" t="s">
        <v>63</v>
      </c>
      <c r="C14" t="s">
        <v>88</v>
      </c>
      <c r="D14" s="4">
        <v>369</v>
      </c>
      <c r="E14" s="4" t="s">
        <v>228</v>
      </c>
      <c r="F14" s="11">
        <v>0.91056910569105687</v>
      </c>
      <c r="G14" s="11">
        <v>0</v>
      </c>
      <c r="H14" s="11">
        <v>9.9009900990099011E-3</v>
      </c>
      <c r="I14" s="11">
        <v>0.97029702970297027</v>
      </c>
      <c r="J14" s="11">
        <v>0.99009900990099009</v>
      </c>
      <c r="K14" s="26">
        <v>5</v>
      </c>
      <c r="L14" s="27">
        <v>4</v>
      </c>
      <c r="M14" s="27">
        <v>1</v>
      </c>
      <c r="N14" s="27">
        <v>1</v>
      </c>
      <c r="O14" s="27">
        <v>5</v>
      </c>
      <c r="P14" s="27">
        <v>5</v>
      </c>
      <c r="Q14" s="9">
        <v>101</v>
      </c>
      <c r="R14" s="11">
        <v>0</v>
      </c>
      <c r="S14" s="11">
        <v>0</v>
      </c>
      <c r="T14" s="52">
        <v>0</v>
      </c>
    </row>
    <row r="15" spans="1:20" x14ac:dyDescent="0.25">
      <c r="A15" t="s">
        <v>182</v>
      </c>
      <c r="B15" t="s">
        <v>65</v>
      </c>
      <c r="C15" t="s">
        <v>90</v>
      </c>
      <c r="D15" s="4">
        <v>227</v>
      </c>
      <c r="E15" s="4" t="s">
        <v>228</v>
      </c>
      <c r="F15" s="11">
        <v>0.88986784140969166</v>
      </c>
      <c r="G15" s="11">
        <v>9.0909100000000007E-3</v>
      </c>
      <c r="H15" s="11">
        <v>0</v>
      </c>
      <c r="I15" s="11">
        <v>0.97435897435897434</v>
      </c>
      <c r="J15" s="11">
        <v>0.97435897435897434</v>
      </c>
      <c r="K15" s="26">
        <v>5</v>
      </c>
      <c r="L15" s="27">
        <v>4</v>
      </c>
      <c r="M15" s="27">
        <v>1</v>
      </c>
      <c r="N15" s="27">
        <v>1</v>
      </c>
      <c r="O15" s="27">
        <v>5</v>
      </c>
      <c r="P15" s="27">
        <v>5</v>
      </c>
      <c r="Q15" s="9">
        <v>39</v>
      </c>
      <c r="R15" s="11">
        <v>9.0909100000000007E-3</v>
      </c>
      <c r="S15" s="11">
        <v>0</v>
      </c>
      <c r="T15" s="52">
        <v>9.0909100000000007E-3</v>
      </c>
    </row>
    <row r="16" spans="1:20" x14ac:dyDescent="0.25">
      <c r="A16" t="s">
        <v>182</v>
      </c>
      <c r="B16" t="s">
        <v>64</v>
      </c>
      <c r="C16" t="s">
        <v>89</v>
      </c>
      <c r="D16" s="4">
        <v>129</v>
      </c>
      <c r="E16" s="4" t="s">
        <v>230</v>
      </c>
      <c r="F16" s="11">
        <v>0.87596899224806202</v>
      </c>
      <c r="G16" s="11">
        <v>0</v>
      </c>
      <c r="H16" s="11">
        <v>0</v>
      </c>
      <c r="I16" s="11">
        <v>0.98947368421052628</v>
      </c>
      <c r="J16" s="11">
        <v>0.81052631578947365</v>
      </c>
      <c r="K16" s="26">
        <v>3</v>
      </c>
      <c r="L16" s="27">
        <v>4</v>
      </c>
      <c r="M16" s="27">
        <v>1</v>
      </c>
      <c r="N16" s="27">
        <v>1</v>
      </c>
      <c r="O16" s="27">
        <v>5</v>
      </c>
      <c r="P16" s="27">
        <v>3</v>
      </c>
      <c r="Q16" s="9">
        <v>95</v>
      </c>
      <c r="R16" s="11">
        <v>0</v>
      </c>
      <c r="S16" s="11">
        <v>0</v>
      </c>
      <c r="T16" s="52">
        <v>0</v>
      </c>
    </row>
    <row r="17" spans="1:20" x14ac:dyDescent="0.25">
      <c r="A17" t="s">
        <v>182</v>
      </c>
      <c r="B17" t="s">
        <v>38</v>
      </c>
      <c r="C17" t="s">
        <v>39</v>
      </c>
      <c r="D17" s="4">
        <v>85</v>
      </c>
      <c r="E17" s="4" t="s">
        <v>228</v>
      </c>
      <c r="F17" s="11">
        <v>0.81176470588235294</v>
      </c>
      <c r="G17" s="11">
        <v>1.7523452100000001</v>
      </c>
      <c r="H17" s="11">
        <v>0.87735849056603776</v>
      </c>
      <c r="I17" s="11">
        <v>0.90566037735849059</v>
      </c>
      <c r="J17" s="11">
        <v>0.95283018867924529</v>
      </c>
      <c r="K17" s="26">
        <v>5</v>
      </c>
      <c r="L17" s="27">
        <v>3</v>
      </c>
      <c r="M17" s="27">
        <v>5</v>
      </c>
      <c r="N17" s="27">
        <v>4</v>
      </c>
      <c r="O17" s="27">
        <v>4</v>
      </c>
      <c r="P17" s="27">
        <v>5</v>
      </c>
      <c r="Q17" s="9">
        <v>106</v>
      </c>
      <c r="R17" s="11">
        <v>0.82926829000000002</v>
      </c>
      <c r="S17" s="11">
        <v>0.92307691999999997</v>
      </c>
      <c r="T17" s="52">
        <v>1.7523452100000001</v>
      </c>
    </row>
    <row r="18" spans="1:20" x14ac:dyDescent="0.25">
      <c r="A18" t="s">
        <v>182</v>
      </c>
      <c r="B18" t="s">
        <v>30</v>
      </c>
      <c r="C18" t="s">
        <v>31</v>
      </c>
      <c r="D18" s="4">
        <v>165</v>
      </c>
      <c r="E18" s="4" t="s">
        <v>229</v>
      </c>
      <c r="F18" s="11">
        <v>0.8</v>
      </c>
      <c r="G18" s="11">
        <v>0.14285713999999999</v>
      </c>
      <c r="H18" s="11">
        <v>1</v>
      </c>
      <c r="I18" s="11">
        <v>0.99310344827586206</v>
      </c>
      <c r="J18" s="11">
        <v>1</v>
      </c>
      <c r="K18" s="26">
        <v>4</v>
      </c>
      <c r="L18" s="27">
        <v>3</v>
      </c>
      <c r="M18" s="27">
        <v>1</v>
      </c>
      <c r="N18" s="27">
        <v>5</v>
      </c>
      <c r="O18" s="27">
        <v>5</v>
      </c>
      <c r="P18" s="27">
        <v>5</v>
      </c>
      <c r="Q18" s="9">
        <v>145</v>
      </c>
      <c r="R18" s="11">
        <v>0.14285713999999999</v>
      </c>
      <c r="S18" s="11">
        <v>0</v>
      </c>
      <c r="T18" s="52">
        <v>0.14285713999999999</v>
      </c>
    </row>
    <row r="19" spans="1:20" x14ac:dyDescent="0.25">
      <c r="A19" t="s">
        <v>182</v>
      </c>
      <c r="B19" t="s">
        <v>59</v>
      </c>
      <c r="C19" t="s">
        <v>60</v>
      </c>
      <c r="D19" s="4">
        <v>137</v>
      </c>
      <c r="E19" s="4" t="s">
        <v>229</v>
      </c>
      <c r="F19" s="11">
        <v>0.87591240875912413</v>
      </c>
      <c r="G19" s="11">
        <v>0</v>
      </c>
      <c r="H19" s="11">
        <v>0.8</v>
      </c>
      <c r="I19" s="11">
        <v>0.8</v>
      </c>
      <c r="J19" s="11">
        <v>0.89166666666666672</v>
      </c>
      <c r="K19" s="26">
        <v>4</v>
      </c>
      <c r="L19" s="27">
        <v>4</v>
      </c>
      <c r="M19" s="27">
        <v>1</v>
      </c>
      <c r="N19" s="27">
        <v>3</v>
      </c>
      <c r="O19" s="27">
        <v>3</v>
      </c>
      <c r="P19" s="27">
        <v>4</v>
      </c>
      <c r="Q19" s="9">
        <v>120</v>
      </c>
      <c r="R19" s="11">
        <v>0</v>
      </c>
      <c r="S19" s="11">
        <v>0</v>
      </c>
      <c r="T19" s="52">
        <v>0</v>
      </c>
    </row>
    <row r="20" spans="1:20" x14ac:dyDescent="0.25">
      <c r="A20" t="s">
        <v>182</v>
      </c>
      <c r="B20" t="s">
        <v>43</v>
      </c>
      <c r="C20" t="s">
        <v>44</v>
      </c>
      <c r="D20" s="4">
        <v>128</v>
      </c>
      <c r="E20" s="4" t="s">
        <v>228</v>
      </c>
      <c r="F20" s="11">
        <v>0.890625</v>
      </c>
      <c r="G20" s="11">
        <v>1</v>
      </c>
      <c r="H20" s="11">
        <v>1</v>
      </c>
      <c r="I20" s="11">
        <v>0.97499999999999998</v>
      </c>
      <c r="J20" s="11">
        <v>0.13750000000000001</v>
      </c>
      <c r="K20" s="26">
        <v>5</v>
      </c>
      <c r="L20" s="27">
        <v>4</v>
      </c>
      <c r="M20" s="27">
        <v>3</v>
      </c>
      <c r="N20" s="27">
        <v>5</v>
      </c>
      <c r="O20" s="27">
        <v>5</v>
      </c>
      <c r="P20" s="27">
        <v>1</v>
      </c>
      <c r="Q20" s="9">
        <v>80</v>
      </c>
      <c r="R20" s="11">
        <v>1</v>
      </c>
      <c r="S20" s="11">
        <v>0</v>
      </c>
      <c r="T20" s="52">
        <v>1</v>
      </c>
    </row>
    <row r="21" spans="1:20" x14ac:dyDescent="0.25">
      <c r="A21" t="s">
        <v>182</v>
      </c>
      <c r="B21" t="s">
        <v>1</v>
      </c>
      <c r="C21" t="s">
        <v>2</v>
      </c>
      <c r="D21" s="4">
        <v>321</v>
      </c>
      <c r="E21" s="4" t="s">
        <v>228</v>
      </c>
      <c r="F21" s="11">
        <v>0.61370716510903423</v>
      </c>
      <c r="G21" s="11">
        <v>2.6315789999999999E-2</v>
      </c>
      <c r="H21" s="11">
        <v>0.98</v>
      </c>
      <c r="I21" s="11">
        <v>0.79333333333333333</v>
      </c>
      <c r="J21" s="11">
        <v>0.86</v>
      </c>
      <c r="K21" s="26">
        <v>5</v>
      </c>
      <c r="L21" s="27">
        <v>1</v>
      </c>
      <c r="M21" s="27">
        <v>1</v>
      </c>
      <c r="N21" s="27">
        <v>5</v>
      </c>
      <c r="O21" s="27">
        <v>3</v>
      </c>
      <c r="P21" s="27">
        <v>4</v>
      </c>
      <c r="Q21" s="9">
        <v>150</v>
      </c>
      <c r="R21" s="11">
        <v>2.6315789999999999E-2</v>
      </c>
      <c r="S21" s="11">
        <v>0</v>
      </c>
      <c r="T21" s="52">
        <v>2.6315789999999999E-2</v>
      </c>
    </row>
    <row r="22" spans="1:20" x14ac:dyDescent="0.25">
      <c r="A22" t="s">
        <v>182</v>
      </c>
      <c r="B22" t="s">
        <v>22</v>
      </c>
      <c r="C22" t="s">
        <v>23</v>
      </c>
      <c r="D22" s="4">
        <v>184</v>
      </c>
      <c r="E22" s="4" t="s">
        <v>228</v>
      </c>
      <c r="F22" s="11">
        <v>0.52717391304347827</v>
      </c>
      <c r="G22" s="11">
        <v>0.92894736999999994</v>
      </c>
      <c r="H22" s="11">
        <v>0.96551724137931039</v>
      </c>
      <c r="I22" s="11">
        <v>0.98275862068965514</v>
      </c>
      <c r="J22" s="11">
        <v>0.72413793103448276</v>
      </c>
      <c r="K22" s="26">
        <v>5</v>
      </c>
      <c r="L22" s="27">
        <v>1</v>
      </c>
      <c r="M22" s="27">
        <v>3</v>
      </c>
      <c r="N22" s="27">
        <v>5</v>
      </c>
      <c r="O22" s="27">
        <v>5</v>
      </c>
      <c r="P22" s="27">
        <v>2</v>
      </c>
      <c r="Q22" s="9">
        <v>58</v>
      </c>
      <c r="R22" s="11">
        <v>0.17894736999999999</v>
      </c>
      <c r="S22" s="11">
        <v>0.75</v>
      </c>
      <c r="T22" s="52">
        <v>0.92894736999999994</v>
      </c>
    </row>
    <row r="23" spans="1:20" x14ac:dyDescent="0.25">
      <c r="A23" t="s">
        <v>182</v>
      </c>
      <c r="B23" t="s">
        <v>11</v>
      </c>
      <c r="C23" t="s">
        <v>12</v>
      </c>
      <c r="D23" s="4">
        <v>178</v>
      </c>
      <c r="E23" s="4" t="s">
        <v>228</v>
      </c>
      <c r="F23" s="11">
        <v>0.8258426966292135</v>
      </c>
      <c r="G23" s="11">
        <v>1.62425595</v>
      </c>
      <c r="H23" s="11">
        <v>0.87128712871287128</v>
      </c>
      <c r="I23" s="11">
        <v>0.99009900990099009</v>
      </c>
      <c r="J23" s="11">
        <v>0.99504950495049505</v>
      </c>
      <c r="K23" s="26">
        <v>5</v>
      </c>
      <c r="L23" s="27">
        <v>3</v>
      </c>
      <c r="M23" s="27">
        <v>5</v>
      </c>
      <c r="N23" s="27">
        <v>4</v>
      </c>
      <c r="O23" s="27">
        <v>5</v>
      </c>
      <c r="P23" s="27">
        <v>5</v>
      </c>
      <c r="Q23" s="9">
        <v>202</v>
      </c>
      <c r="R23" s="11">
        <v>0.70238095</v>
      </c>
      <c r="S23" s="11">
        <v>0.921875</v>
      </c>
      <c r="T23" s="52">
        <v>1.62425595</v>
      </c>
    </row>
    <row r="24" spans="1:20" x14ac:dyDescent="0.25">
      <c r="A24" t="s">
        <v>182</v>
      </c>
      <c r="B24" t="s">
        <v>45</v>
      </c>
      <c r="C24" t="s">
        <v>46</v>
      </c>
      <c r="D24" s="4">
        <v>202</v>
      </c>
      <c r="E24" s="4" t="s">
        <v>228</v>
      </c>
      <c r="F24" s="11">
        <v>0.98019801980198018</v>
      </c>
      <c r="G24" s="11">
        <v>1.2427016399999999</v>
      </c>
      <c r="H24" s="11">
        <v>0.96226415094339623</v>
      </c>
      <c r="I24" s="11">
        <v>0.99371069182389937</v>
      </c>
      <c r="J24" s="11">
        <v>1</v>
      </c>
      <c r="K24" s="26">
        <v>5</v>
      </c>
      <c r="L24" s="27">
        <v>5</v>
      </c>
      <c r="M24" s="27">
        <v>3</v>
      </c>
      <c r="N24" s="27">
        <v>5</v>
      </c>
      <c r="O24" s="27">
        <v>5</v>
      </c>
      <c r="P24" s="27">
        <v>5</v>
      </c>
      <c r="Q24" s="9">
        <v>159</v>
      </c>
      <c r="R24" s="11">
        <v>0.26595744999999998</v>
      </c>
      <c r="S24" s="11">
        <v>0.97674419000000001</v>
      </c>
      <c r="T24" s="52">
        <v>1.2427016399999999</v>
      </c>
    </row>
    <row r="25" spans="1:20" x14ac:dyDescent="0.25">
      <c r="A25" t="s">
        <v>182</v>
      </c>
      <c r="B25" t="s">
        <v>36</v>
      </c>
      <c r="C25" t="s">
        <v>37</v>
      </c>
      <c r="D25" s="4">
        <v>238</v>
      </c>
      <c r="E25" s="4" t="s">
        <v>228</v>
      </c>
      <c r="F25" s="11">
        <v>0.95798319327731096</v>
      </c>
      <c r="G25" s="11">
        <v>0.91568338000000005</v>
      </c>
      <c r="H25" s="11">
        <v>1</v>
      </c>
      <c r="I25" s="11">
        <v>0.98712446351931327</v>
      </c>
      <c r="J25" s="11">
        <v>1</v>
      </c>
      <c r="K25" s="26">
        <v>5</v>
      </c>
      <c r="L25" s="27">
        <v>5</v>
      </c>
      <c r="M25" s="27">
        <v>3</v>
      </c>
      <c r="N25" s="27">
        <v>5</v>
      </c>
      <c r="O25" s="27">
        <v>5</v>
      </c>
      <c r="P25" s="27">
        <v>5</v>
      </c>
      <c r="Q25" s="9">
        <v>233</v>
      </c>
      <c r="R25" s="11">
        <v>0.22123894</v>
      </c>
      <c r="S25" s="11">
        <v>0.69444444000000005</v>
      </c>
      <c r="T25" s="52">
        <v>0.91568338000000005</v>
      </c>
    </row>
    <row r="26" spans="1:20" x14ac:dyDescent="0.25">
      <c r="A26" t="s">
        <v>182</v>
      </c>
      <c r="B26" t="s">
        <v>47</v>
      </c>
      <c r="C26" t="s">
        <v>48</v>
      </c>
      <c r="D26" s="4">
        <v>172</v>
      </c>
      <c r="E26" s="4" t="s">
        <v>230</v>
      </c>
      <c r="F26" s="11">
        <v>0.81395348837209303</v>
      </c>
      <c r="G26" s="11">
        <v>1.0669330699999999</v>
      </c>
      <c r="H26" s="11">
        <v>0.40140845070422537</v>
      </c>
      <c r="I26" s="11">
        <v>0.91549295774647887</v>
      </c>
      <c r="J26" s="11">
        <v>0.95774647887323938</v>
      </c>
      <c r="K26" s="26">
        <v>3</v>
      </c>
      <c r="L26" s="27">
        <v>3</v>
      </c>
      <c r="M26" s="27">
        <v>3</v>
      </c>
      <c r="N26" s="27">
        <v>1</v>
      </c>
      <c r="O26" s="27">
        <v>4</v>
      </c>
      <c r="P26" s="27">
        <v>5</v>
      </c>
      <c r="Q26" s="9">
        <v>142</v>
      </c>
      <c r="R26" s="11">
        <v>0.22077922</v>
      </c>
      <c r="S26" s="11">
        <v>0.84615384999999999</v>
      </c>
      <c r="T26" s="52">
        <v>1.0669330699999999</v>
      </c>
    </row>
    <row r="27" spans="1:20" x14ac:dyDescent="0.25">
      <c r="A27" t="s">
        <v>182</v>
      </c>
      <c r="B27" t="s">
        <v>34</v>
      </c>
      <c r="C27" t="s">
        <v>35</v>
      </c>
      <c r="D27" s="4">
        <v>26</v>
      </c>
      <c r="E27" s="4" t="s">
        <v>231</v>
      </c>
      <c r="F27" s="11">
        <v>0.76923076923076927</v>
      </c>
      <c r="G27" s="11">
        <v>1.24828637</v>
      </c>
      <c r="H27" s="11">
        <v>0.98051948051948057</v>
      </c>
      <c r="I27" s="11">
        <v>0.90259740259740262</v>
      </c>
      <c r="J27" s="11">
        <v>0.99675324675324672</v>
      </c>
      <c r="K27" s="26">
        <v>2</v>
      </c>
      <c r="L27" s="27">
        <v>3</v>
      </c>
      <c r="M27" s="27">
        <v>3</v>
      </c>
      <c r="N27" s="27">
        <v>5</v>
      </c>
      <c r="O27" s="27">
        <v>4</v>
      </c>
      <c r="P27" s="27">
        <v>5</v>
      </c>
      <c r="Q27" s="9">
        <v>308</v>
      </c>
      <c r="R27" s="11">
        <v>0.30769231000000002</v>
      </c>
      <c r="S27" s="11">
        <v>0.94059406000000001</v>
      </c>
      <c r="T27" s="52">
        <v>1.24828637</v>
      </c>
    </row>
    <row r="28" spans="1:20" x14ac:dyDescent="0.25">
      <c r="A28" t="s">
        <v>182</v>
      </c>
      <c r="B28" t="s">
        <v>57</v>
      </c>
      <c r="C28" t="s">
        <v>58</v>
      </c>
      <c r="D28" s="4">
        <v>245</v>
      </c>
      <c r="E28" s="4" t="s">
        <v>230</v>
      </c>
      <c r="F28" s="11">
        <v>0.91428571428571426</v>
      </c>
      <c r="G28" s="11">
        <v>1.219512E-2</v>
      </c>
      <c r="H28" s="11">
        <v>0.96875</v>
      </c>
      <c r="I28" s="11">
        <v>0.9955357142857143</v>
      </c>
      <c r="J28" s="11">
        <v>0.9821428571428571</v>
      </c>
      <c r="K28" s="26">
        <v>3</v>
      </c>
      <c r="L28" s="27">
        <v>4</v>
      </c>
      <c r="M28" s="27">
        <v>1</v>
      </c>
      <c r="N28" s="27">
        <v>5</v>
      </c>
      <c r="O28" s="27">
        <v>5</v>
      </c>
      <c r="P28" s="27">
        <v>5</v>
      </c>
      <c r="Q28" s="9">
        <v>224</v>
      </c>
      <c r="R28" s="11">
        <v>0</v>
      </c>
      <c r="S28" s="11">
        <v>1.219512E-2</v>
      </c>
      <c r="T28" s="52">
        <v>1.219512E-2</v>
      </c>
    </row>
    <row r="29" spans="1:20" x14ac:dyDescent="0.25">
      <c r="A29" t="s">
        <v>182</v>
      </c>
      <c r="B29" t="s">
        <v>28</v>
      </c>
      <c r="C29" t="s">
        <v>29</v>
      </c>
      <c r="D29" s="4">
        <v>176</v>
      </c>
      <c r="E29" s="4" t="s">
        <v>228</v>
      </c>
      <c r="F29" s="11">
        <v>0.92613636363636365</v>
      </c>
      <c r="G29" s="11">
        <v>3.355263E-2</v>
      </c>
      <c r="H29" s="11">
        <v>1</v>
      </c>
      <c r="I29" s="11">
        <v>0.99588477366255146</v>
      </c>
      <c r="J29" s="11">
        <v>1</v>
      </c>
      <c r="K29" s="26">
        <v>5</v>
      </c>
      <c r="L29" s="27">
        <v>4</v>
      </c>
      <c r="M29" s="27">
        <v>1</v>
      </c>
      <c r="N29" s="27">
        <v>5</v>
      </c>
      <c r="O29" s="27">
        <v>5</v>
      </c>
      <c r="P29" s="27">
        <v>5</v>
      </c>
      <c r="Q29" s="9">
        <v>243</v>
      </c>
      <c r="R29" s="11">
        <v>2.1052629999999999E-2</v>
      </c>
      <c r="S29" s="11">
        <v>1.2500000000000001E-2</v>
      </c>
      <c r="T29" s="52">
        <v>3.355263E-2</v>
      </c>
    </row>
    <row r="30" spans="1:20" x14ac:dyDescent="0.25">
      <c r="A30" t="s">
        <v>182</v>
      </c>
      <c r="B30" t="s">
        <v>55</v>
      </c>
      <c r="C30" t="s">
        <v>56</v>
      </c>
      <c r="D30" s="4">
        <v>196</v>
      </c>
      <c r="E30" s="4" t="s">
        <v>229</v>
      </c>
      <c r="F30" s="11">
        <v>0.97959183673469385</v>
      </c>
      <c r="G30" s="11">
        <v>1.89480168</v>
      </c>
      <c r="H30" s="11">
        <v>1</v>
      </c>
      <c r="I30" s="11">
        <v>1</v>
      </c>
      <c r="J30" s="11">
        <v>0.9838709677419355</v>
      </c>
      <c r="K30" s="26">
        <v>4</v>
      </c>
      <c r="L30" s="27">
        <v>5</v>
      </c>
      <c r="M30" s="27">
        <v>5</v>
      </c>
      <c r="N30" s="27">
        <v>5</v>
      </c>
      <c r="O30" s="27">
        <v>5</v>
      </c>
      <c r="P30" s="27">
        <v>5</v>
      </c>
      <c r="Q30" s="9">
        <v>124</v>
      </c>
      <c r="R30" s="11">
        <v>0.91919192000000005</v>
      </c>
      <c r="S30" s="11">
        <v>0.97560975999999999</v>
      </c>
      <c r="T30" s="52">
        <v>1.89480168</v>
      </c>
    </row>
    <row r="31" spans="1:20" x14ac:dyDescent="0.25">
      <c r="A31" t="s">
        <v>182</v>
      </c>
      <c r="B31" t="s">
        <v>13</v>
      </c>
      <c r="C31" t="s">
        <v>14</v>
      </c>
      <c r="D31" s="4">
        <v>271</v>
      </c>
      <c r="E31" s="4" t="s">
        <v>228</v>
      </c>
      <c r="F31" s="11">
        <v>0.92250922509225097</v>
      </c>
      <c r="G31" s="11">
        <v>1.34482759</v>
      </c>
      <c r="H31" s="11">
        <v>0.99390243902439024</v>
      </c>
      <c r="I31" s="11">
        <v>1</v>
      </c>
      <c r="J31" s="11">
        <v>0.97560975609756095</v>
      </c>
      <c r="K31" s="26">
        <v>5</v>
      </c>
      <c r="L31" s="27">
        <v>4</v>
      </c>
      <c r="M31" s="27">
        <v>3</v>
      </c>
      <c r="N31" s="27">
        <v>5</v>
      </c>
      <c r="O31" s="27">
        <v>5</v>
      </c>
      <c r="P31" s="27">
        <v>5</v>
      </c>
      <c r="Q31" s="9">
        <v>164</v>
      </c>
      <c r="R31" s="11">
        <v>0.34482759000000002</v>
      </c>
      <c r="S31" s="11">
        <v>1</v>
      </c>
      <c r="T31" s="52">
        <v>1.34482759</v>
      </c>
    </row>
    <row r="32" spans="1:20" x14ac:dyDescent="0.25">
      <c r="A32" t="s">
        <v>182</v>
      </c>
      <c r="B32" t="s">
        <v>15</v>
      </c>
      <c r="C32" t="s">
        <v>16</v>
      </c>
      <c r="D32" s="4">
        <v>96</v>
      </c>
      <c r="E32" s="4" t="s">
        <v>229</v>
      </c>
      <c r="F32" s="11">
        <v>0.91666666666666663</v>
      </c>
      <c r="G32" s="11">
        <v>0.98461538000000004</v>
      </c>
      <c r="H32" s="11">
        <v>1</v>
      </c>
      <c r="I32" s="11">
        <v>1</v>
      </c>
      <c r="J32" s="11">
        <v>0.98198198198198194</v>
      </c>
      <c r="K32" s="26">
        <v>4</v>
      </c>
      <c r="L32" s="27">
        <v>4</v>
      </c>
      <c r="M32" s="27">
        <v>3</v>
      </c>
      <c r="N32" s="27">
        <v>5</v>
      </c>
      <c r="O32" s="27">
        <v>5</v>
      </c>
      <c r="P32" s="27">
        <v>5</v>
      </c>
      <c r="Q32" s="9">
        <v>222</v>
      </c>
      <c r="R32" s="11">
        <v>0</v>
      </c>
      <c r="S32" s="11">
        <v>0.98461538000000004</v>
      </c>
      <c r="T32" s="52">
        <v>0.98461538000000004</v>
      </c>
    </row>
    <row r="33" spans="1:20" x14ac:dyDescent="0.25">
      <c r="A33" t="s">
        <v>182</v>
      </c>
      <c r="B33" t="s">
        <v>49</v>
      </c>
      <c r="C33" t="s">
        <v>50</v>
      </c>
      <c r="D33" s="4">
        <v>15</v>
      </c>
      <c r="E33" s="4" t="s">
        <v>231</v>
      </c>
      <c r="F33" s="11">
        <v>0.93333333333333335</v>
      </c>
      <c r="G33" s="11">
        <v>0.125</v>
      </c>
      <c r="H33" s="11">
        <v>1</v>
      </c>
      <c r="I33" s="11">
        <v>0.99337748344370858</v>
      </c>
      <c r="J33" s="11">
        <v>0.98675496688741726</v>
      </c>
      <c r="K33" s="26">
        <v>2</v>
      </c>
      <c r="L33" s="27">
        <v>4</v>
      </c>
      <c r="M33" s="27">
        <v>1</v>
      </c>
      <c r="N33" s="27">
        <v>5</v>
      </c>
      <c r="O33" s="27">
        <v>5</v>
      </c>
      <c r="P33" s="27">
        <v>5</v>
      </c>
      <c r="Q33" s="9">
        <v>151</v>
      </c>
      <c r="R33" s="11">
        <v>0.125</v>
      </c>
      <c r="S33" s="11">
        <v>0</v>
      </c>
      <c r="T33" s="52">
        <v>0.125</v>
      </c>
    </row>
    <row r="34" spans="1:20" x14ac:dyDescent="0.25">
      <c r="A34" t="s">
        <v>182</v>
      </c>
      <c r="B34" t="s">
        <v>170</v>
      </c>
      <c r="C34" s="47" t="s">
        <v>171</v>
      </c>
      <c r="D34" s="4">
        <v>311</v>
      </c>
      <c r="E34" s="4" t="s">
        <v>229</v>
      </c>
      <c r="F34" s="11">
        <v>0.76527331189710612</v>
      </c>
      <c r="G34" s="11">
        <v>0.77537414999999998</v>
      </c>
      <c r="H34" s="11">
        <v>0.21052631578947367</v>
      </c>
      <c r="I34" s="11">
        <v>0.83157894736842108</v>
      </c>
      <c r="J34" s="11">
        <v>0.78947368421052633</v>
      </c>
      <c r="K34" s="26">
        <v>4</v>
      </c>
      <c r="L34" s="27">
        <v>3</v>
      </c>
      <c r="M34" s="27">
        <v>3</v>
      </c>
      <c r="N34" s="27">
        <v>1</v>
      </c>
      <c r="O34" s="27">
        <v>3</v>
      </c>
      <c r="P34" s="27">
        <v>3</v>
      </c>
      <c r="Q34" s="9">
        <v>190</v>
      </c>
      <c r="R34" s="11">
        <v>0.67333332999999995</v>
      </c>
      <c r="S34" s="11">
        <v>0.10204082</v>
      </c>
      <c r="T34" s="52">
        <v>0.77537414999999998</v>
      </c>
    </row>
    <row r="35" spans="1:20" x14ac:dyDescent="0.25">
      <c r="A35" t="s">
        <v>182</v>
      </c>
      <c r="B35" t="s">
        <v>61</v>
      </c>
      <c r="C35" t="s">
        <v>62</v>
      </c>
      <c r="D35" s="4">
        <v>279</v>
      </c>
      <c r="E35" s="4" t="s">
        <v>228</v>
      </c>
      <c r="F35" s="11">
        <v>0.8422939068100358</v>
      </c>
      <c r="G35" s="11">
        <v>6.9444399999999996E-3</v>
      </c>
      <c r="H35" s="11">
        <v>1</v>
      </c>
      <c r="I35" s="11">
        <v>1</v>
      </c>
      <c r="J35" s="11">
        <v>0.99456521739130432</v>
      </c>
      <c r="K35" s="26">
        <v>5</v>
      </c>
      <c r="L35" s="27">
        <v>3</v>
      </c>
      <c r="M35" s="27">
        <v>1</v>
      </c>
      <c r="N35" s="27">
        <v>5</v>
      </c>
      <c r="O35" s="27">
        <v>5</v>
      </c>
      <c r="P35" s="27">
        <v>5</v>
      </c>
      <c r="Q35" s="9">
        <v>184</v>
      </c>
      <c r="R35" s="11">
        <v>6.9444399999999996E-3</v>
      </c>
      <c r="S35" s="11">
        <v>0</v>
      </c>
      <c r="T35" s="52">
        <v>6.9444399999999996E-3</v>
      </c>
    </row>
    <row r="36" spans="1:20" x14ac:dyDescent="0.25">
      <c r="A36" t="s">
        <v>182</v>
      </c>
      <c r="B36" t="s">
        <v>53</v>
      </c>
      <c r="C36" t="s">
        <v>54</v>
      </c>
      <c r="D36" s="4">
        <v>315</v>
      </c>
      <c r="E36" s="4" t="s">
        <v>230</v>
      </c>
      <c r="F36" s="11">
        <v>0.97777777777777775</v>
      </c>
      <c r="G36" s="11">
        <v>1.9682693</v>
      </c>
      <c r="H36" s="11">
        <v>1</v>
      </c>
      <c r="I36" s="11">
        <v>1</v>
      </c>
      <c r="J36" s="11">
        <v>1</v>
      </c>
      <c r="K36" s="26">
        <v>3</v>
      </c>
      <c r="L36" s="27">
        <v>5</v>
      </c>
      <c r="M36" s="27">
        <v>5</v>
      </c>
      <c r="N36" s="27">
        <v>5</v>
      </c>
      <c r="O36" s="27">
        <v>5</v>
      </c>
      <c r="P36" s="27">
        <v>5</v>
      </c>
      <c r="Q36" s="9">
        <v>276</v>
      </c>
      <c r="R36" s="11">
        <v>0.97744361000000002</v>
      </c>
      <c r="S36" s="11">
        <v>0.99082568999999998</v>
      </c>
      <c r="T36" s="52">
        <v>1.9682693</v>
      </c>
    </row>
    <row r="37" spans="1:20" x14ac:dyDescent="0.25">
      <c r="A37" t="s">
        <v>182</v>
      </c>
      <c r="B37" t="s">
        <v>20</v>
      </c>
      <c r="C37" t="s">
        <v>21</v>
      </c>
      <c r="D37" s="4">
        <v>93</v>
      </c>
      <c r="E37" s="4" t="s">
        <v>228</v>
      </c>
      <c r="F37" s="11">
        <v>0.87096774193548387</v>
      </c>
      <c r="G37" s="11">
        <v>1.2287037000000001</v>
      </c>
      <c r="H37" s="11">
        <v>1</v>
      </c>
      <c r="I37" s="11">
        <v>0.99444444444444446</v>
      </c>
      <c r="J37" s="11">
        <v>0.9555555555555556</v>
      </c>
      <c r="K37" s="26">
        <v>5</v>
      </c>
      <c r="L37" s="27">
        <v>4</v>
      </c>
      <c r="M37" s="27">
        <v>3</v>
      </c>
      <c r="N37" s="27">
        <v>5</v>
      </c>
      <c r="O37" s="27">
        <v>5</v>
      </c>
      <c r="P37" s="27">
        <v>5</v>
      </c>
      <c r="Q37" s="9">
        <v>180</v>
      </c>
      <c r="R37" s="11">
        <v>0.52500000000000002</v>
      </c>
      <c r="S37" s="11">
        <v>0.70370370000000004</v>
      </c>
      <c r="T37" s="52">
        <v>1.2287037000000001</v>
      </c>
    </row>
    <row r="38" spans="1:20" x14ac:dyDescent="0.25">
      <c r="A38" t="s">
        <v>182</v>
      </c>
      <c r="B38" t="s">
        <v>24</v>
      </c>
      <c r="C38" t="s">
        <v>25</v>
      </c>
      <c r="D38" s="4">
        <v>205</v>
      </c>
      <c r="E38" s="4" t="s">
        <v>228</v>
      </c>
      <c r="F38" s="11">
        <v>0.90243902439024393</v>
      </c>
      <c r="G38" s="11">
        <v>1.9569892499999999</v>
      </c>
      <c r="H38" s="11">
        <v>1</v>
      </c>
      <c r="I38" s="11">
        <v>1</v>
      </c>
      <c r="J38" s="11">
        <v>1</v>
      </c>
      <c r="K38" s="26">
        <v>5</v>
      </c>
      <c r="L38" s="27">
        <v>4</v>
      </c>
      <c r="M38" s="27">
        <v>5</v>
      </c>
      <c r="N38" s="27">
        <v>5</v>
      </c>
      <c r="O38" s="27">
        <v>5</v>
      </c>
      <c r="P38" s="27">
        <v>5</v>
      </c>
      <c r="Q38" s="9">
        <v>300</v>
      </c>
      <c r="R38" s="11">
        <v>0.95698925000000001</v>
      </c>
      <c r="S38" s="11">
        <v>1</v>
      </c>
      <c r="T38" s="52">
        <v>1.9569892499999999</v>
      </c>
    </row>
    <row r="39" spans="1:20" x14ac:dyDescent="0.25">
      <c r="A39" t="s">
        <v>182</v>
      </c>
      <c r="B39" t="s">
        <v>32</v>
      </c>
      <c r="C39" t="s">
        <v>33</v>
      </c>
      <c r="D39" s="4">
        <v>246</v>
      </c>
      <c r="E39" s="4" t="s">
        <v>228</v>
      </c>
      <c r="F39" s="11">
        <v>0.90243902439024393</v>
      </c>
      <c r="G39" s="11">
        <v>0</v>
      </c>
      <c r="H39" s="11">
        <v>5.6000000000000001E-2</v>
      </c>
      <c r="I39" s="11">
        <v>0</v>
      </c>
      <c r="J39" s="11">
        <v>0.68</v>
      </c>
      <c r="K39" s="26">
        <v>5</v>
      </c>
      <c r="L39" s="27">
        <v>4</v>
      </c>
      <c r="M39" s="27">
        <v>1</v>
      </c>
      <c r="N39" s="27">
        <v>1</v>
      </c>
      <c r="O39" s="27">
        <v>1</v>
      </c>
      <c r="P39" s="27">
        <v>2</v>
      </c>
      <c r="Q39" s="9">
        <v>125</v>
      </c>
      <c r="R39" s="11">
        <v>0</v>
      </c>
      <c r="S39" s="11">
        <v>0</v>
      </c>
      <c r="T39" s="52">
        <v>0</v>
      </c>
    </row>
    <row r="40" spans="1:20" x14ac:dyDescent="0.25">
      <c r="A40" t="s">
        <v>182</v>
      </c>
      <c r="B40" t="s">
        <v>3</v>
      </c>
      <c r="C40" t="s">
        <v>4</v>
      </c>
      <c r="D40" s="4">
        <v>360</v>
      </c>
      <c r="E40" s="4" t="s">
        <v>228</v>
      </c>
      <c r="F40" s="11">
        <v>0.93611111111111112</v>
      </c>
      <c r="G40" s="11">
        <v>0.93548387</v>
      </c>
      <c r="H40" s="11">
        <v>1</v>
      </c>
      <c r="I40" s="11">
        <v>0.99152542372881358</v>
      </c>
      <c r="J40" s="11">
        <v>1</v>
      </c>
      <c r="K40" s="26">
        <v>5</v>
      </c>
      <c r="L40" s="27">
        <v>4</v>
      </c>
      <c r="M40" s="27">
        <v>3</v>
      </c>
      <c r="N40" s="27">
        <v>5</v>
      </c>
      <c r="O40" s="27">
        <v>5</v>
      </c>
      <c r="P40" s="27">
        <v>5</v>
      </c>
      <c r="Q40" s="9">
        <v>118</v>
      </c>
      <c r="R40" s="11">
        <v>0</v>
      </c>
      <c r="S40" s="11">
        <v>0.93548387</v>
      </c>
      <c r="T40" s="52">
        <v>0.93548387</v>
      </c>
    </row>
    <row r="41" spans="1:20" x14ac:dyDescent="0.25">
      <c r="A41" t="s">
        <v>182</v>
      </c>
      <c r="B41" t="s">
        <v>42</v>
      </c>
      <c r="C41" t="s">
        <v>87</v>
      </c>
      <c r="D41" s="4">
        <v>238</v>
      </c>
      <c r="E41" s="4" t="s">
        <v>228</v>
      </c>
      <c r="F41" s="11">
        <v>0.92016806722689071</v>
      </c>
      <c r="G41" s="11">
        <v>1.81730769</v>
      </c>
      <c r="H41" s="11">
        <v>0.92</v>
      </c>
      <c r="I41" s="11">
        <v>0.92</v>
      </c>
      <c r="J41" s="11">
        <v>1</v>
      </c>
      <c r="K41" s="26">
        <v>5</v>
      </c>
      <c r="L41" s="27">
        <v>4</v>
      </c>
      <c r="M41" s="27">
        <v>5</v>
      </c>
      <c r="N41" s="27">
        <v>4</v>
      </c>
      <c r="O41" s="27">
        <v>4</v>
      </c>
      <c r="P41" s="27">
        <v>5</v>
      </c>
      <c r="Q41" s="9">
        <v>250</v>
      </c>
      <c r="R41" s="11">
        <v>0.81730769000000003</v>
      </c>
      <c r="S41" s="11">
        <v>1</v>
      </c>
      <c r="T41" s="52">
        <v>1.81730769</v>
      </c>
    </row>
    <row r="42" spans="1:20" x14ac:dyDescent="0.25">
      <c r="A42" t="s">
        <v>182</v>
      </c>
      <c r="B42" t="s">
        <v>26</v>
      </c>
      <c r="C42" t="s">
        <v>27</v>
      </c>
      <c r="D42" s="4">
        <v>212</v>
      </c>
      <c r="E42" s="4" t="s">
        <v>228</v>
      </c>
      <c r="F42" s="11">
        <v>0.38207547169811323</v>
      </c>
      <c r="G42" s="11">
        <v>9.8039200000000007E-3</v>
      </c>
      <c r="H42" s="11">
        <v>1</v>
      </c>
      <c r="I42" s="11">
        <v>0.9880239520958084</v>
      </c>
      <c r="J42" s="11">
        <v>0.86826347305389218</v>
      </c>
      <c r="K42" s="26">
        <v>5</v>
      </c>
      <c r="L42" s="27">
        <v>1</v>
      </c>
      <c r="M42" s="27">
        <v>1</v>
      </c>
      <c r="N42" s="27">
        <v>5</v>
      </c>
      <c r="O42" s="27">
        <v>5</v>
      </c>
      <c r="P42" s="27">
        <v>4</v>
      </c>
      <c r="Q42" s="9">
        <v>167</v>
      </c>
      <c r="R42" s="11">
        <v>9.8039200000000007E-3</v>
      </c>
      <c r="S42" s="11">
        <v>0</v>
      </c>
      <c r="T42" s="52">
        <v>9.8039200000000007E-3</v>
      </c>
    </row>
    <row r="43" spans="1:20" x14ac:dyDescent="0.25">
      <c r="A43" t="s">
        <v>182</v>
      </c>
      <c r="B43" t="s">
        <v>17</v>
      </c>
      <c r="C43" t="s">
        <v>91</v>
      </c>
      <c r="D43" s="4">
        <v>217</v>
      </c>
      <c r="E43" s="4" t="s">
        <v>228</v>
      </c>
      <c r="F43" s="11">
        <v>0.92626728110599077</v>
      </c>
      <c r="G43" s="11">
        <v>1.7366912299999999</v>
      </c>
      <c r="H43" s="11">
        <v>0.95833333333333337</v>
      </c>
      <c r="I43" s="11">
        <v>0.94444444444444442</v>
      </c>
      <c r="J43" s="11">
        <v>0.94444444444444442</v>
      </c>
      <c r="K43" s="26">
        <v>5</v>
      </c>
      <c r="L43" s="27">
        <v>4</v>
      </c>
      <c r="M43" s="27">
        <v>5</v>
      </c>
      <c r="N43" s="27">
        <v>5</v>
      </c>
      <c r="O43" s="27">
        <v>4</v>
      </c>
      <c r="P43" s="27">
        <v>4</v>
      </c>
      <c r="Q43" s="9">
        <v>144</v>
      </c>
      <c r="R43" s="11">
        <v>0.96396395999999995</v>
      </c>
      <c r="S43" s="11">
        <v>0.77272726999999997</v>
      </c>
      <c r="T43" s="52">
        <v>1.7366912299999999</v>
      </c>
    </row>
    <row r="44" spans="1:20" x14ac:dyDescent="0.25">
      <c r="A44" t="s">
        <v>182</v>
      </c>
      <c r="B44" t="s">
        <v>5</v>
      </c>
      <c r="C44" t="s">
        <v>6</v>
      </c>
      <c r="D44" s="4">
        <v>383</v>
      </c>
      <c r="E44" s="4" t="s">
        <v>228</v>
      </c>
      <c r="F44" s="11">
        <v>0.92167101827676245</v>
      </c>
      <c r="G44" s="11">
        <v>1.9849999999999999</v>
      </c>
      <c r="H44" s="11">
        <v>1</v>
      </c>
      <c r="I44" s="11">
        <v>1</v>
      </c>
      <c r="J44" s="11">
        <v>0.99404761904761907</v>
      </c>
      <c r="K44" s="26">
        <v>5</v>
      </c>
      <c r="L44" s="27">
        <v>4</v>
      </c>
      <c r="M44" s="27">
        <v>5</v>
      </c>
      <c r="N44" s="27">
        <v>5</v>
      </c>
      <c r="O44" s="27">
        <v>5</v>
      </c>
      <c r="P44" s="27">
        <v>5</v>
      </c>
      <c r="Q44" s="9">
        <v>168</v>
      </c>
      <c r="R44" s="11">
        <v>0.98499999999999999</v>
      </c>
      <c r="S44" s="11">
        <v>1</v>
      </c>
      <c r="T44" s="52">
        <v>1.9849999999999999</v>
      </c>
    </row>
    <row r="45" spans="1:20" x14ac:dyDescent="0.25">
      <c r="A45" t="s">
        <v>182</v>
      </c>
      <c r="B45" t="s">
        <v>9</v>
      </c>
      <c r="C45" t="s">
        <v>10</v>
      </c>
      <c r="D45" s="4">
        <v>163</v>
      </c>
      <c r="E45" s="4" t="s">
        <v>228</v>
      </c>
      <c r="F45" s="11">
        <v>0.93251533742331283</v>
      </c>
      <c r="G45" s="11">
        <v>1.98507463</v>
      </c>
      <c r="H45" s="11">
        <v>0.98684210526315785</v>
      </c>
      <c r="I45" s="11">
        <v>1</v>
      </c>
      <c r="J45" s="11">
        <v>0.97368421052631582</v>
      </c>
      <c r="K45" s="26">
        <v>5</v>
      </c>
      <c r="L45" s="27">
        <v>4</v>
      </c>
      <c r="M45" s="27">
        <v>5</v>
      </c>
      <c r="N45" s="27">
        <v>5</v>
      </c>
      <c r="O45" s="27">
        <v>5</v>
      </c>
      <c r="P45" s="27">
        <v>5</v>
      </c>
      <c r="Q45" s="9">
        <v>76</v>
      </c>
      <c r="R45" s="11">
        <v>0.98507462999999995</v>
      </c>
      <c r="S45" s="11">
        <v>1</v>
      </c>
      <c r="T45" s="52">
        <v>1.98507463</v>
      </c>
    </row>
    <row r="46" spans="1:20" x14ac:dyDescent="0.25">
      <c r="A46" t="s">
        <v>182</v>
      </c>
      <c r="B46" t="s">
        <v>7</v>
      </c>
      <c r="C46" t="s">
        <v>8</v>
      </c>
      <c r="D46" s="4">
        <v>350</v>
      </c>
      <c r="E46" s="4" t="s">
        <v>228</v>
      </c>
      <c r="F46" s="11">
        <v>0.90571428571428569</v>
      </c>
      <c r="G46" s="11">
        <v>4.5751630000000001E-2</v>
      </c>
      <c r="H46" s="11">
        <v>0.99706744868035191</v>
      </c>
      <c r="I46" s="11">
        <v>0.95601173020527863</v>
      </c>
      <c r="J46" s="11">
        <v>0.98826979472140764</v>
      </c>
      <c r="K46" s="26">
        <v>5</v>
      </c>
      <c r="L46" s="27">
        <v>4</v>
      </c>
      <c r="M46" s="27">
        <v>1</v>
      </c>
      <c r="N46" s="27">
        <v>5</v>
      </c>
      <c r="O46" s="27">
        <v>5</v>
      </c>
      <c r="P46" s="27">
        <v>5</v>
      </c>
      <c r="Q46" s="9">
        <v>341</v>
      </c>
      <c r="R46" s="11">
        <v>4.5751630000000001E-2</v>
      </c>
      <c r="S46" s="11">
        <v>0</v>
      </c>
      <c r="T46" s="52">
        <v>4.5751630000000001E-2</v>
      </c>
    </row>
    <row r="47" spans="1:20" x14ac:dyDescent="0.25">
      <c r="A47" t="s">
        <v>182</v>
      </c>
      <c r="B47" t="s">
        <v>40</v>
      </c>
      <c r="C47" t="s">
        <v>41</v>
      </c>
      <c r="D47" s="4">
        <v>140</v>
      </c>
      <c r="E47" s="4" t="s">
        <v>228</v>
      </c>
      <c r="F47" s="11">
        <v>0.59285714285714286</v>
      </c>
      <c r="G47" s="11">
        <v>0.19610389</v>
      </c>
      <c r="H47" s="11">
        <v>0.93975903614457834</v>
      </c>
      <c r="I47" s="11">
        <v>0.95180722891566261</v>
      </c>
      <c r="J47" s="11">
        <v>0.90361445783132532</v>
      </c>
      <c r="K47" s="26">
        <v>5</v>
      </c>
      <c r="L47" s="27">
        <v>1</v>
      </c>
      <c r="M47" s="27">
        <v>1</v>
      </c>
      <c r="N47" s="27">
        <v>4</v>
      </c>
      <c r="O47" s="27">
        <v>5</v>
      </c>
      <c r="P47" s="27">
        <v>4</v>
      </c>
      <c r="Q47" s="9">
        <v>83</v>
      </c>
      <c r="R47" s="11">
        <v>1.428571E-2</v>
      </c>
      <c r="S47" s="11">
        <v>0.18181818</v>
      </c>
      <c r="T47" s="52">
        <v>0.19610389</v>
      </c>
    </row>
    <row r="48" spans="1:20" x14ac:dyDescent="0.25">
      <c r="A48" t="s">
        <v>182</v>
      </c>
      <c r="B48" t="s">
        <v>18</v>
      </c>
      <c r="C48" t="s">
        <v>19</v>
      </c>
      <c r="D48" s="4">
        <v>175</v>
      </c>
      <c r="E48" s="4" t="s">
        <v>228</v>
      </c>
      <c r="F48" s="11">
        <v>0.92</v>
      </c>
      <c r="G48" s="11">
        <v>2.2222220000000001E-2</v>
      </c>
      <c r="H48" s="11">
        <v>0.97484276729559749</v>
      </c>
      <c r="I48" s="11">
        <v>0.97484276729559749</v>
      </c>
      <c r="J48" s="11">
        <v>0.98742138364779874</v>
      </c>
      <c r="K48" s="26">
        <v>5</v>
      </c>
      <c r="L48" s="27">
        <v>4</v>
      </c>
      <c r="M48" s="27">
        <v>1</v>
      </c>
      <c r="N48" s="27">
        <v>5</v>
      </c>
      <c r="O48" s="27">
        <v>5</v>
      </c>
      <c r="P48" s="27">
        <v>5</v>
      </c>
      <c r="Q48" s="9">
        <v>159</v>
      </c>
      <c r="R48" s="11">
        <v>0</v>
      </c>
      <c r="S48" s="11">
        <v>2.2222220000000001E-2</v>
      </c>
      <c r="T48" s="52">
        <v>2.2222220000000001E-2</v>
      </c>
    </row>
    <row r="49" spans="1:20" x14ac:dyDescent="0.25">
      <c r="A49" t="s">
        <v>182</v>
      </c>
      <c r="B49" t="s">
        <v>51</v>
      </c>
      <c r="C49" t="s">
        <v>52</v>
      </c>
      <c r="D49" s="4">
        <v>132</v>
      </c>
      <c r="E49" s="4" t="s">
        <v>228</v>
      </c>
      <c r="F49" s="11">
        <v>0.93939393939393945</v>
      </c>
      <c r="G49" s="11">
        <v>1.22</v>
      </c>
      <c r="H49" s="11">
        <v>0.98657718120805371</v>
      </c>
      <c r="I49" s="11">
        <v>0.96644295302013428</v>
      </c>
      <c r="J49" s="11">
        <v>0.94630872483221473</v>
      </c>
      <c r="K49" s="26">
        <v>5</v>
      </c>
      <c r="L49" s="27">
        <v>4</v>
      </c>
      <c r="M49" s="27">
        <v>3</v>
      </c>
      <c r="N49" s="27">
        <v>5</v>
      </c>
      <c r="O49" s="27">
        <v>5</v>
      </c>
      <c r="P49" s="27">
        <v>4</v>
      </c>
      <c r="Q49" s="9">
        <v>149</v>
      </c>
      <c r="R49" s="11">
        <v>0.22</v>
      </c>
      <c r="S49" s="11">
        <v>1</v>
      </c>
      <c r="T49" s="52">
        <v>1.22</v>
      </c>
    </row>
    <row r="50" spans="1:20" x14ac:dyDescent="0.25">
      <c r="F50" s="1"/>
      <c r="G50" s="1"/>
    </row>
    <row r="51" spans="1:20" x14ac:dyDescent="0.25">
      <c r="F51" s="1"/>
      <c r="G51" s="1"/>
    </row>
    <row r="52" spans="1:20" x14ac:dyDescent="0.25">
      <c r="F52" s="1"/>
      <c r="G52" s="1"/>
    </row>
    <row r="53" spans="1:20" x14ac:dyDescent="0.25">
      <c r="F53" s="1"/>
      <c r="G53" s="1"/>
    </row>
    <row r="54" spans="1:20" x14ac:dyDescent="0.25">
      <c r="F54" s="1"/>
      <c r="G54" s="1"/>
    </row>
    <row r="55" spans="1:20" x14ac:dyDescent="0.25">
      <c r="F55" s="1"/>
      <c r="G55" s="1"/>
    </row>
    <row r="56" spans="1:20" x14ac:dyDescent="0.25">
      <c r="F56" s="1"/>
      <c r="G56" s="1"/>
    </row>
    <row r="57" spans="1:20" x14ac:dyDescent="0.25">
      <c r="F57" s="1"/>
      <c r="G57" s="1"/>
    </row>
    <row r="58" spans="1:20" x14ac:dyDescent="0.25">
      <c r="F58" s="1"/>
      <c r="G58" s="1"/>
    </row>
    <row r="59" spans="1:20" x14ac:dyDescent="0.25">
      <c r="F59" s="1"/>
      <c r="G59" s="1"/>
    </row>
    <row r="60" spans="1:20" x14ac:dyDescent="0.25">
      <c r="F60" s="1"/>
      <c r="G60" s="1"/>
    </row>
    <row r="61" spans="1:20" x14ac:dyDescent="0.25">
      <c r="F61" s="1"/>
      <c r="G61" s="1"/>
    </row>
    <row r="62" spans="1:20" x14ac:dyDescent="0.25">
      <c r="F62" s="1"/>
      <c r="G62" s="1"/>
    </row>
    <row r="63" spans="1:20" x14ac:dyDescent="0.25">
      <c r="F63" s="1"/>
      <c r="G63" s="1"/>
    </row>
    <row r="64" spans="1:20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  <row r="70" spans="6:7" x14ac:dyDescent="0.25">
      <c r="F70" s="1"/>
      <c r="G70" s="1"/>
    </row>
    <row r="71" spans="6:7" x14ac:dyDescent="0.25">
      <c r="F71" s="1"/>
      <c r="G71" s="1"/>
    </row>
    <row r="72" spans="6:7" x14ac:dyDescent="0.25">
      <c r="F72" s="1"/>
      <c r="G72" s="1"/>
    </row>
    <row r="73" spans="6:7" x14ac:dyDescent="0.25">
      <c r="F73" s="1"/>
      <c r="G73" s="1"/>
    </row>
    <row r="74" spans="6:7" x14ac:dyDescent="0.25">
      <c r="F74" s="1"/>
      <c r="G74" s="1"/>
    </row>
    <row r="75" spans="6:7" x14ac:dyDescent="0.25">
      <c r="F75" s="1"/>
      <c r="G75" s="1"/>
    </row>
    <row r="76" spans="6:7" x14ac:dyDescent="0.25">
      <c r="F76" s="1"/>
      <c r="G76" s="1"/>
    </row>
    <row r="77" spans="6:7" x14ac:dyDescent="0.25">
      <c r="F77" s="1"/>
      <c r="G77" s="1"/>
    </row>
    <row r="78" spans="6:7" x14ac:dyDescent="0.25">
      <c r="F78" s="1"/>
      <c r="G78" s="1"/>
    </row>
    <row r="79" spans="6:7" x14ac:dyDescent="0.25">
      <c r="F79" s="1"/>
      <c r="G79" s="1"/>
    </row>
    <row r="80" spans="6:7" x14ac:dyDescent="0.25">
      <c r="F80" s="1"/>
      <c r="G80" s="1"/>
    </row>
    <row r="81" spans="6:7" x14ac:dyDescent="0.25">
      <c r="F81" s="1"/>
      <c r="G81" s="1"/>
    </row>
    <row r="82" spans="6:7" x14ac:dyDescent="0.25">
      <c r="F82" s="1"/>
      <c r="G82" s="1"/>
    </row>
    <row r="83" spans="6:7" x14ac:dyDescent="0.25">
      <c r="F83" s="1"/>
      <c r="G83" s="1"/>
    </row>
    <row r="84" spans="6:7" x14ac:dyDescent="0.25">
      <c r="F84" s="1"/>
      <c r="G84" s="1"/>
    </row>
    <row r="85" spans="6:7" x14ac:dyDescent="0.25">
      <c r="F85" s="1"/>
      <c r="G85" s="1"/>
    </row>
    <row r="86" spans="6:7" x14ac:dyDescent="0.25">
      <c r="F86" s="1"/>
      <c r="G86" s="1"/>
    </row>
    <row r="87" spans="6:7" x14ac:dyDescent="0.25">
      <c r="F87" s="1"/>
      <c r="G87" s="1"/>
    </row>
    <row r="88" spans="6:7" x14ac:dyDescent="0.25">
      <c r="F88" s="1"/>
      <c r="G88" s="1"/>
    </row>
    <row r="89" spans="6:7" x14ac:dyDescent="0.25">
      <c r="F89" s="1"/>
      <c r="G89" s="1"/>
    </row>
    <row r="90" spans="6:7" x14ac:dyDescent="0.25">
      <c r="F90" s="1"/>
      <c r="G90" s="1"/>
    </row>
    <row r="91" spans="6:7" x14ac:dyDescent="0.25">
      <c r="F91" s="1"/>
      <c r="G91" s="1"/>
    </row>
    <row r="92" spans="6:7" x14ac:dyDescent="0.25">
      <c r="F92" s="1"/>
      <c r="G92" s="1"/>
    </row>
    <row r="93" spans="6:7" x14ac:dyDescent="0.25">
      <c r="F93" s="1"/>
      <c r="G93" s="1"/>
    </row>
    <row r="94" spans="6:7" x14ac:dyDescent="0.25">
      <c r="F94" s="1"/>
      <c r="G94" s="1"/>
    </row>
    <row r="95" spans="6:7" x14ac:dyDescent="0.25">
      <c r="F95" s="1"/>
      <c r="G95" s="1"/>
    </row>
    <row r="96" spans="6:7" x14ac:dyDescent="0.25">
      <c r="F96" s="1"/>
      <c r="G96" s="1"/>
    </row>
    <row r="97" spans="6:7" x14ac:dyDescent="0.25">
      <c r="F97" s="1"/>
      <c r="G97" s="1"/>
    </row>
    <row r="98" spans="6:7" x14ac:dyDescent="0.25">
      <c r="F98" s="1"/>
      <c r="G98" s="1"/>
    </row>
    <row r="99" spans="6:7" x14ac:dyDescent="0.25">
      <c r="F99" s="1"/>
      <c r="G99" s="1"/>
    </row>
    <row r="100" spans="6:7" x14ac:dyDescent="0.25">
      <c r="F100" s="1"/>
      <c r="G100" s="1"/>
    </row>
    <row r="101" spans="6:7" x14ac:dyDescent="0.25">
      <c r="F101" s="1"/>
      <c r="G101" s="1"/>
    </row>
    <row r="102" spans="6:7" x14ac:dyDescent="0.25">
      <c r="F102" s="1"/>
      <c r="G102" s="1"/>
    </row>
    <row r="103" spans="6:7" x14ac:dyDescent="0.25">
      <c r="F103" s="1"/>
      <c r="G103" s="1"/>
    </row>
    <row r="104" spans="6:7" x14ac:dyDescent="0.25">
      <c r="F104" s="1"/>
      <c r="G104" s="1"/>
    </row>
    <row r="105" spans="6:7" x14ac:dyDescent="0.25">
      <c r="F105" s="1"/>
      <c r="G105" s="1"/>
    </row>
    <row r="106" spans="6:7" x14ac:dyDescent="0.25">
      <c r="F106" s="1"/>
      <c r="G106" s="1"/>
    </row>
    <row r="107" spans="6:7" x14ac:dyDescent="0.25">
      <c r="F107" s="1"/>
      <c r="G107" s="1"/>
    </row>
    <row r="108" spans="6:7" x14ac:dyDescent="0.25">
      <c r="F108" s="1"/>
      <c r="G108" s="1"/>
    </row>
    <row r="109" spans="6:7" x14ac:dyDescent="0.25">
      <c r="F109" s="1"/>
      <c r="G109" s="1"/>
    </row>
    <row r="110" spans="6:7" x14ac:dyDescent="0.25">
      <c r="F110" s="1"/>
      <c r="G110" s="1"/>
    </row>
    <row r="111" spans="6:7" x14ac:dyDescent="0.25">
      <c r="F111" s="1"/>
      <c r="G111" s="1"/>
    </row>
    <row r="112" spans="6:7" x14ac:dyDescent="0.25">
      <c r="F112" s="1"/>
      <c r="G112" s="1"/>
    </row>
    <row r="113" spans="6:7" x14ac:dyDescent="0.25">
      <c r="F113" s="1"/>
      <c r="G113" s="1"/>
    </row>
    <row r="114" spans="6:7" x14ac:dyDescent="0.25">
      <c r="F114" s="1"/>
      <c r="G114" s="1"/>
    </row>
    <row r="115" spans="6:7" x14ac:dyDescent="0.25">
      <c r="F115" s="1"/>
      <c r="G115" s="1"/>
    </row>
    <row r="116" spans="6:7" x14ac:dyDescent="0.25">
      <c r="F116" s="1"/>
      <c r="G116" s="1"/>
    </row>
    <row r="117" spans="6:7" x14ac:dyDescent="0.25">
      <c r="F117" s="1"/>
      <c r="G117" s="1"/>
    </row>
    <row r="118" spans="6:7" x14ac:dyDescent="0.25">
      <c r="F118" s="1"/>
      <c r="G118" s="1"/>
    </row>
    <row r="119" spans="6:7" x14ac:dyDescent="0.25">
      <c r="F119" s="1"/>
      <c r="G119" s="1"/>
    </row>
    <row r="120" spans="6:7" x14ac:dyDescent="0.25">
      <c r="F120" s="1"/>
      <c r="G120" s="1"/>
    </row>
    <row r="121" spans="6:7" x14ac:dyDescent="0.25">
      <c r="F121" s="1"/>
      <c r="G121" s="1"/>
    </row>
    <row r="122" spans="6:7" x14ac:dyDescent="0.25">
      <c r="F122" s="1"/>
      <c r="G122" s="1"/>
    </row>
    <row r="123" spans="6:7" x14ac:dyDescent="0.25">
      <c r="F123" s="1"/>
      <c r="G123" s="1"/>
    </row>
    <row r="124" spans="6:7" x14ac:dyDescent="0.25">
      <c r="F124" s="1"/>
      <c r="G124" s="1"/>
    </row>
    <row r="125" spans="6:7" x14ac:dyDescent="0.25">
      <c r="F125" s="1"/>
      <c r="G125" s="1"/>
    </row>
    <row r="126" spans="6:7" x14ac:dyDescent="0.25">
      <c r="F126" s="1"/>
      <c r="G126" s="1"/>
    </row>
    <row r="127" spans="6:7" x14ac:dyDescent="0.25">
      <c r="F127" s="1"/>
      <c r="G127" s="1"/>
    </row>
    <row r="128" spans="6:7" x14ac:dyDescent="0.25">
      <c r="F128" s="1"/>
      <c r="G128" s="1"/>
    </row>
    <row r="129" spans="6:7" x14ac:dyDescent="0.25">
      <c r="F129" s="1"/>
      <c r="G129" s="1"/>
    </row>
    <row r="130" spans="6:7" x14ac:dyDescent="0.25">
      <c r="F130" s="1"/>
      <c r="G130" s="1"/>
    </row>
    <row r="131" spans="6:7" x14ac:dyDescent="0.25">
      <c r="F131" s="1"/>
      <c r="G131" s="1"/>
    </row>
    <row r="132" spans="6:7" x14ac:dyDescent="0.25">
      <c r="F132" s="1"/>
      <c r="G132" s="1"/>
    </row>
    <row r="133" spans="6:7" x14ac:dyDescent="0.25">
      <c r="F133" s="1"/>
      <c r="G133" s="1"/>
    </row>
    <row r="134" spans="6:7" x14ac:dyDescent="0.25">
      <c r="F134" s="1"/>
      <c r="G134" s="1"/>
    </row>
    <row r="135" spans="6:7" x14ac:dyDescent="0.25">
      <c r="F135" s="1"/>
      <c r="G135" s="1"/>
    </row>
    <row r="136" spans="6:7" x14ac:dyDescent="0.25">
      <c r="F136" s="1"/>
      <c r="G136" s="1"/>
    </row>
    <row r="137" spans="6:7" x14ac:dyDescent="0.25">
      <c r="F137" s="1"/>
      <c r="G137" s="1"/>
    </row>
    <row r="138" spans="6:7" x14ac:dyDescent="0.25">
      <c r="F138" s="1"/>
      <c r="G138" s="1"/>
    </row>
    <row r="139" spans="6:7" x14ac:dyDescent="0.25">
      <c r="F139" s="1"/>
      <c r="G139" s="1"/>
    </row>
    <row r="140" spans="6:7" x14ac:dyDescent="0.25">
      <c r="F140" s="1"/>
      <c r="G140" s="1"/>
    </row>
    <row r="141" spans="6:7" x14ac:dyDescent="0.25">
      <c r="F141" s="1"/>
      <c r="G141" s="1"/>
    </row>
    <row r="142" spans="6:7" x14ac:dyDescent="0.25">
      <c r="F142" s="1"/>
      <c r="G142" s="1"/>
    </row>
    <row r="143" spans="6:7" x14ac:dyDescent="0.25">
      <c r="F143" s="1"/>
      <c r="G143" s="1"/>
    </row>
    <row r="144" spans="6:7" x14ac:dyDescent="0.25">
      <c r="F144" s="1"/>
      <c r="G144" s="1"/>
    </row>
    <row r="145" spans="5:7" x14ac:dyDescent="0.25">
      <c r="F145" s="1"/>
      <c r="G145" s="1"/>
    </row>
    <row r="146" spans="5:7" x14ac:dyDescent="0.25">
      <c r="F146" s="1"/>
      <c r="G146" s="1"/>
    </row>
    <row r="147" spans="5:7" x14ac:dyDescent="0.25">
      <c r="F147" s="1"/>
      <c r="G147" s="1"/>
    </row>
    <row r="148" spans="5:7" x14ac:dyDescent="0.25">
      <c r="F148" s="1"/>
      <c r="G148" s="1"/>
    </row>
    <row r="149" spans="5:7" x14ac:dyDescent="0.25">
      <c r="F149" s="1"/>
      <c r="G149" s="1"/>
    </row>
    <row r="150" spans="5:7" x14ac:dyDescent="0.25">
      <c r="F150" s="1"/>
      <c r="G150" s="1"/>
    </row>
    <row r="151" spans="5:7" x14ac:dyDescent="0.25">
      <c r="E151" s="4"/>
      <c r="F151" s="1"/>
      <c r="G151" s="1"/>
    </row>
    <row r="152" spans="5:7" x14ac:dyDescent="0.25">
      <c r="E152" s="4"/>
      <c r="F152" s="1"/>
      <c r="G152" s="1"/>
    </row>
    <row r="153" spans="5:7" x14ac:dyDescent="0.25">
      <c r="E153" s="4"/>
      <c r="F153" s="1"/>
      <c r="G153" s="1"/>
    </row>
    <row r="154" spans="5:7" x14ac:dyDescent="0.25">
      <c r="E154" s="4"/>
      <c r="F154" s="1"/>
      <c r="G154" s="1"/>
    </row>
    <row r="155" spans="5:7" x14ac:dyDescent="0.25">
      <c r="E155" s="4"/>
      <c r="F155" s="1"/>
      <c r="G155" s="1"/>
    </row>
    <row r="156" spans="5:7" x14ac:dyDescent="0.25">
      <c r="E156" s="4"/>
      <c r="F156" s="1"/>
      <c r="G156" s="1"/>
    </row>
    <row r="157" spans="5:7" x14ac:dyDescent="0.25">
      <c r="E157" s="4"/>
      <c r="F157" s="1"/>
      <c r="G157" s="1"/>
    </row>
    <row r="158" spans="5:7" x14ac:dyDescent="0.25">
      <c r="E158" s="4"/>
      <c r="F158" s="1"/>
      <c r="G158" s="1"/>
    </row>
    <row r="159" spans="5:7" x14ac:dyDescent="0.25">
      <c r="E159" s="4"/>
      <c r="F159" s="1"/>
      <c r="G159" s="1"/>
    </row>
    <row r="160" spans="5:7" x14ac:dyDescent="0.25">
      <c r="E160" s="4"/>
      <c r="F160" s="1"/>
      <c r="G160" s="1"/>
    </row>
    <row r="161" spans="5:7" x14ac:dyDescent="0.25">
      <c r="E161" s="4"/>
      <c r="F161" s="1"/>
      <c r="G161" s="1"/>
    </row>
    <row r="162" spans="5:7" x14ac:dyDescent="0.25">
      <c r="E162" s="4"/>
      <c r="F162" s="1"/>
      <c r="G162" s="1"/>
    </row>
    <row r="163" spans="5:7" x14ac:dyDescent="0.25">
      <c r="E163" s="4"/>
      <c r="F163" s="1"/>
      <c r="G163" s="1"/>
    </row>
    <row r="164" spans="5:7" x14ac:dyDescent="0.25">
      <c r="E164" s="4"/>
      <c r="F164" s="1"/>
      <c r="G164" s="1"/>
    </row>
    <row r="165" spans="5:7" x14ac:dyDescent="0.25">
      <c r="E165" s="4"/>
      <c r="F165" s="1"/>
      <c r="G165" s="1"/>
    </row>
    <row r="166" spans="5:7" x14ac:dyDescent="0.25">
      <c r="E166" s="4"/>
    </row>
    <row r="167" spans="5:7" x14ac:dyDescent="0.25">
      <c r="E167" s="4"/>
    </row>
  </sheetData>
  <autoFilter ref="A13:P49"/>
  <conditionalFormatting sqref="E151:E167">
    <cfRule type="iconSet" priority="2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3">
    <cfRule type="iconSet" priority="1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13">
    <cfRule type="iconSet" priority="2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">
    <cfRule type="iconSet" priority="1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7">
    <cfRule type="iconSet" priority="1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5:E7">
    <cfRule type="iconSet" priority="1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5">
    <cfRule type="iconSet" priority="1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8:E9">
    <cfRule type="iconSet" priority="1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4:P49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14:P49">
    <cfRule type="iconSet" priority="1">
      <iconSet iconSet="3Signs">
        <cfvo type="percent" val="0"/>
        <cfvo type="num" val="2"/>
        <cfvo type="num" val="4"/>
      </iconSet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/>
  </sheetViews>
  <sheetFormatPr defaultRowHeight="15" x14ac:dyDescent="0.25"/>
  <cols>
    <col min="2" max="2" width="11.42578125" customWidth="1"/>
    <col min="3" max="3" width="54" customWidth="1"/>
    <col min="4" max="4" width="11.7109375" customWidth="1"/>
    <col min="5" max="6" width="13.140625" customWidth="1"/>
    <col min="7" max="7" width="19.85546875" customWidth="1"/>
    <col min="8" max="8" width="13.28515625" customWidth="1"/>
    <col min="9" max="11" width="17.28515625" customWidth="1"/>
    <col min="12" max="12" width="19.7109375" customWidth="1"/>
    <col min="13" max="18" width="17.28515625" customWidth="1"/>
    <col min="19" max="20" width="15.42578125" customWidth="1"/>
  </cols>
  <sheetData>
    <row r="1" spans="1:20" ht="20.25" x14ac:dyDescent="0.3">
      <c r="A1" s="13" t="s">
        <v>226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0" x14ac:dyDescent="0.25">
      <c r="F2" s="11"/>
      <c r="G2" s="11"/>
      <c r="H2" s="11"/>
      <c r="I2" s="11"/>
      <c r="J2" s="11"/>
      <c r="K2" s="11"/>
      <c r="M2" s="11"/>
      <c r="N2" s="11"/>
      <c r="O2" s="11"/>
      <c r="P2" s="11"/>
      <c r="Q2" s="11"/>
      <c r="R2" s="11"/>
    </row>
    <row r="3" spans="1:20" hidden="1" x14ac:dyDescent="0.25">
      <c r="E3" s="4"/>
      <c r="F3" s="4" t="s">
        <v>94</v>
      </c>
      <c r="L3" t="e">
        <v>#N/A</v>
      </c>
      <c r="N3" s="11"/>
      <c r="O3" s="11"/>
      <c r="P3" s="11"/>
      <c r="Q3" s="11"/>
      <c r="R3" s="11"/>
    </row>
    <row r="4" spans="1:20" hidden="1" x14ac:dyDescent="0.25">
      <c r="E4" s="4"/>
      <c r="F4" s="4">
        <v>1</v>
      </c>
      <c r="G4">
        <v>3</v>
      </c>
      <c r="H4" s="11">
        <v>0.5</v>
      </c>
      <c r="I4" s="11">
        <v>0.5</v>
      </c>
      <c r="J4" s="11"/>
      <c r="K4" s="11">
        <v>0.5</v>
      </c>
      <c r="L4">
        <v>60</v>
      </c>
      <c r="N4" s="11"/>
      <c r="O4" s="11"/>
      <c r="P4" s="11"/>
      <c r="Q4" s="11"/>
      <c r="R4" s="11"/>
    </row>
    <row r="5" spans="1:20" hidden="1" x14ac:dyDescent="0.25">
      <c r="E5" s="4"/>
      <c r="F5" s="4">
        <v>2</v>
      </c>
      <c r="G5">
        <v>3</v>
      </c>
      <c r="H5" s="11">
        <v>0.65</v>
      </c>
      <c r="I5" s="11">
        <v>0.65</v>
      </c>
      <c r="J5" s="11"/>
      <c r="K5" s="11">
        <v>0.65</v>
      </c>
      <c r="L5">
        <v>70</v>
      </c>
      <c r="N5" s="11"/>
      <c r="O5" s="11"/>
      <c r="P5" s="11"/>
      <c r="Q5" s="11"/>
      <c r="R5" s="11"/>
    </row>
    <row r="6" spans="1:20" hidden="1" x14ac:dyDescent="0.25">
      <c r="E6" s="4"/>
      <c r="F6" s="4">
        <v>3</v>
      </c>
      <c r="G6">
        <v>2</v>
      </c>
      <c r="H6" s="11">
        <v>0.8</v>
      </c>
      <c r="I6" s="11">
        <v>0.8</v>
      </c>
      <c r="J6" s="11">
        <v>0.2</v>
      </c>
      <c r="K6" s="11">
        <v>0.8</v>
      </c>
      <c r="L6">
        <v>80</v>
      </c>
      <c r="N6" s="11"/>
      <c r="O6" s="11"/>
      <c r="P6" s="11"/>
      <c r="Q6" s="11"/>
      <c r="R6" s="11"/>
    </row>
    <row r="7" spans="1:20" hidden="1" x14ac:dyDescent="0.25">
      <c r="E7" s="4"/>
      <c r="F7" s="4">
        <v>4</v>
      </c>
      <c r="G7">
        <v>2</v>
      </c>
      <c r="H7" s="11">
        <v>0.9</v>
      </c>
      <c r="I7" s="11">
        <v>0.9</v>
      </c>
      <c r="J7" s="11"/>
      <c r="K7" s="11">
        <v>0.9</v>
      </c>
      <c r="L7">
        <v>90</v>
      </c>
    </row>
    <row r="8" spans="1:20" hidden="1" x14ac:dyDescent="0.25">
      <c r="E8" s="4"/>
      <c r="F8" s="4">
        <v>5</v>
      </c>
    </row>
    <row r="9" spans="1:20" hidden="1" x14ac:dyDescent="0.25">
      <c r="F9" t="s">
        <v>92</v>
      </c>
      <c r="G9" s="41">
        <v>0.13</v>
      </c>
      <c r="J9" s="53">
        <v>0.6</v>
      </c>
      <c r="K9" s="53"/>
      <c r="L9" s="47"/>
    </row>
    <row r="10" spans="1:20" hidden="1" x14ac:dyDescent="0.25">
      <c r="C10" t="s">
        <v>184</v>
      </c>
      <c r="D10" s="48" t="s">
        <v>185</v>
      </c>
      <c r="E10" s="48" t="s">
        <v>186</v>
      </c>
      <c r="F10" s="48" t="s">
        <v>190</v>
      </c>
      <c r="G10" s="48" t="s">
        <v>187</v>
      </c>
      <c r="H10" s="48" t="s">
        <v>188</v>
      </c>
      <c r="I10" s="48" t="s">
        <v>189</v>
      </c>
      <c r="J10" s="48" t="s">
        <v>191</v>
      </c>
      <c r="K10" s="48" t="s">
        <v>223</v>
      </c>
      <c r="L10" s="48" t="s">
        <v>192</v>
      </c>
    </row>
    <row r="11" spans="1:20" hidden="1" x14ac:dyDescent="0.25">
      <c r="C11" t="s">
        <v>195</v>
      </c>
      <c r="D11" s="48">
        <v>3</v>
      </c>
      <c r="E11" s="48">
        <v>6</v>
      </c>
      <c r="F11" s="48">
        <v>5</v>
      </c>
      <c r="G11" s="48">
        <v>5</v>
      </c>
      <c r="H11" s="48">
        <v>7</v>
      </c>
      <c r="I11" s="48">
        <v>9</v>
      </c>
      <c r="J11" s="48">
        <v>6</v>
      </c>
      <c r="K11" s="48">
        <v>4</v>
      </c>
      <c r="L11" s="48">
        <v>4</v>
      </c>
    </row>
    <row r="12" spans="1:20" hidden="1" x14ac:dyDescent="0.25"/>
    <row r="13" spans="1:20" ht="60" x14ac:dyDescent="0.25">
      <c r="A13" s="5" t="s">
        <v>68</v>
      </c>
      <c r="B13" s="2" t="s">
        <v>67</v>
      </c>
      <c r="C13" s="2" t="s">
        <v>0</v>
      </c>
      <c r="D13" s="5" t="s">
        <v>69</v>
      </c>
      <c r="E13" s="8" t="s">
        <v>70</v>
      </c>
      <c r="F13" s="14" t="s">
        <v>77</v>
      </c>
      <c r="G13" s="14" t="s">
        <v>154</v>
      </c>
      <c r="H13" s="14" t="s">
        <v>153</v>
      </c>
      <c r="I13" s="14" t="s">
        <v>155</v>
      </c>
      <c r="J13" s="50" t="s">
        <v>127</v>
      </c>
      <c r="K13" s="50" t="s">
        <v>222</v>
      </c>
      <c r="L13" s="10" t="s">
        <v>114</v>
      </c>
      <c r="M13" s="6" t="s">
        <v>154</v>
      </c>
      <c r="N13" s="6" t="s">
        <v>153</v>
      </c>
      <c r="O13" s="6" t="s">
        <v>155</v>
      </c>
      <c r="P13" s="40" t="s">
        <v>127</v>
      </c>
      <c r="Q13" s="50" t="s">
        <v>222</v>
      </c>
      <c r="R13" s="49" t="s">
        <v>114</v>
      </c>
      <c r="S13" s="6" t="s">
        <v>193</v>
      </c>
      <c r="T13" s="6" t="s">
        <v>194</v>
      </c>
    </row>
    <row r="14" spans="1:20" x14ac:dyDescent="0.25">
      <c r="A14" t="s">
        <v>182</v>
      </c>
      <c r="B14" t="s">
        <v>1</v>
      </c>
      <c r="C14" t="s">
        <v>2</v>
      </c>
      <c r="D14">
        <v>320</v>
      </c>
      <c r="E14">
        <v>198</v>
      </c>
      <c r="F14">
        <v>127</v>
      </c>
      <c r="G14" s="11">
        <v>0.14393090752106316</v>
      </c>
      <c r="H14" s="11">
        <v>0.54828659999999996</v>
      </c>
      <c r="I14" s="11" t="s">
        <v>232</v>
      </c>
      <c r="J14" s="11">
        <v>0.68503937007874016</v>
      </c>
      <c r="K14" s="11" t="s">
        <v>232</v>
      </c>
      <c r="L14" s="43">
        <v>65.5</v>
      </c>
      <c r="M14" s="26">
        <v>5</v>
      </c>
      <c r="N14" s="27">
        <v>2</v>
      </c>
      <c r="O14" s="27">
        <v>5</v>
      </c>
      <c r="P14" s="27">
        <v>5</v>
      </c>
      <c r="Q14" s="27">
        <v>1</v>
      </c>
      <c r="R14" s="27">
        <v>4</v>
      </c>
      <c r="S14" s="51">
        <v>0.7250433906438204</v>
      </c>
      <c r="T14">
        <v>2</v>
      </c>
    </row>
    <row r="15" spans="1:20" x14ac:dyDescent="0.25">
      <c r="A15" t="s">
        <v>182</v>
      </c>
      <c r="B15" t="s">
        <v>3</v>
      </c>
      <c r="C15" t="s">
        <v>4</v>
      </c>
      <c r="D15">
        <v>360</v>
      </c>
      <c r="E15">
        <v>352</v>
      </c>
      <c r="F15">
        <v>190</v>
      </c>
      <c r="G15" s="11">
        <v>0.11131646234297819</v>
      </c>
      <c r="H15" s="11">
        <v>0.97777778000000004</v>
      </c>
      <c r="I15" s="11">
        <v>0.88888888888888884</v>
      </c>
      <c r="J15" s="11">
        <v>0.59473684210526312</v>
      </c>
      <c r="K15" s="11" t="s">
        <v>232</v>
      </c>
      <c r="L15" s="43">
        <v>88.5</v>
      </c>
      <c r="M15" s="26">
        <v>5</v>
      </c>
      <c r="N15" s="27">
        <v>5</v>
      </c>
      <c r="O15" s="27">
        <v>4</v>
      </c>
      <c r="P15" s="27">
        <v>5</v>
      </c>
      <c r="Q15" s="27">
        <v>1</v>
      </c>
      <c r="R15" s="27">
        <v>2</v>
      </c>
      <c r="S15" s="51">
        <v>-1.0890692596501275</v>
      </c>
      <c r="T15">
        <v>4</v>
      </c>
    </row>
    <row r="16" spans="1:20" x14ac:dyDescent="0.25">
      <c r="A16" t="s">
        <v>182</v>
      </c>
      <c r="B16" t="s">
        <v>5</v>
      </c>
      <c r="C16" t="s">
        <v>6</v>
      </c>
      <c r="D16">
        <v>383</v>
      </c>
      <c r="E16">
        <v>379</v>
      </c>
      <c r="F16">
        <v>182</v>
      </c>
      <c r="G16" s="11">
        <v>0.11527426737737516</v>
      </c>
      <c r="H16" s="11">
        <v>0.98955614000000003</v>
      </c>
      <c r="I16" s="11">
        <v>0.93269230769230771</v>
      </c>
      <c r="J16" s="11">
        <v>0.5714285714285714</v>
      </c>
      <c r="K16" s="11">
        <v>0.94416244000000005</v>
      </c>
      <c r="L16" s="43">
        <v>76</v>
      </c>
      <c r="M16" s="26">
        <v>5</v>
      </c>
      <c r="N16" s="27">
        <v>5</v>
      </c>
      <c r="O16" s="27">
        <v>5</v>
      </c>
      <c r="P16" s="27">
        <v>5</v>
      </c>
      <c r="Q16" s="27">
        <v>5</v>
      </c>
      <c r="R16" s="27">
        <v>3</v>
      </c>
      <c r="S16" s="51">
        <v>-0.87893588116854338</v>
      </c>
      <c r="T16">
        <v>3</v>
      </c>
    </row>
    <row r="17" spans="1:20" x14ac:dyDescent="0.25">
      <c r="A17" t="s">
        <v>182</v>
      </c>
      <c r="B17" t="s">
        <v>7</v>
      </c>
      <c r="C17" t="s">
        <v>8</v>
      </c>
      <c r="D17">
        <v>349</v>
      </c>
      <c r="E17">
        <v>331</v>
      </c>
      <c r="F17">
        <v>197</v>
      </c>
      <c r="G17" s="11">
        <v>4.5447891529156521E-2</v>
      </c>
      <c r="H17" s="11">
        <v>0.93428571000000005</v>
      </c>
      <c r="I17" s="11">
        <v>0.75939849624060152</v>
      </c>
      <c r="J17" s="11">
        <v>0.70050761421319796</v>
      </c>
      <c r="K17" s="11" t="s">
        <v>232</v>
      </c>
      <c r="L17" s="43">
        <v>67.5</v>
      </c>
      <c r="M17" s="26">
        <v>5</v>
      </c>
      <c r="N17" s="27">
        <v>5</v>
      </c>
      <c r="O17" s="27">
        <v>3</v>
      </c>
      <c r="P17" s="27">
        <v>5</v>
      </c>
      <c r="Q17" s="27">
        <v>1</v>
      </c>
      <c r="R17" s="27">
        <v>4</v>
      </c>
      <c r="S17" s="51">
        <v>-5.7550029950212718</v>
      </c>
      <c r="T17">
        <v>2</v>
      </c>
    </row>
    <row r="18" spans="1:20" x14ac:dyDescent="0.25">
      <c r="A18" t="s">
        <v>182</v>
      </c>
      <c r="B18" t="s">
        <v>9</v>
      </c>
      <c r="C18" t="s">
        <v>10</v>
      </c>
      <c r="D18">
        <v>163</v>
      </c>
      <c r="E18">
        <v>162</v>
      </c>
      <c r="F18">
        <v>93</v>
      </c>
      <c r="G18" s="11">
        <v>8.3285638999310255E-2</v>
      </c>
      <c r="H18" s="11">
        <v>0.96932514999999997</v>
      </c>
      <c r="I18" s="11">
        <v>0.7142857142857143</v>
      </c>
      <c r="J18" s="11">
        <v>0.54838709677419351</v>
      </c>
      <c r="K18" s="11">
        <v>0.45454545000000002</v>
      </c>
      <c r="L18" s="43">
        <v>57</v>
      </c>
      <c r="M18" s="26">
        <v>5</v>
      </c>
      <c r="N18" s="27">
        <v>5</v>
      </c>
      <c r="O18" s="27">
        <v>3</v>
      </c>
      <c r="P18" s="27">
        <v>5</v>
      </c>
      <c r="Q18" s="27">
        <v>1</v>
      </c>
      <c r="R18" s="27">
        <v>5</v>
      </c>
      <c r="S18" s="51">
        <v>-1.9433256465957811</v>
      </c>
      <c r="T18">
        <v>1</v>
      </c>
    </row>
    <row r="19" spans="1:20" x14ac:dyDescent="0.25">
      <c r="A19" t="s">
        <v>182</v>
      </c>
      <c r="B19" t="s">
        <v>11</v>
      </c>
      <c r="C19" t="s">
        <v>12</v>
      </c>
      <c r="D19">
        <v>178</v>
      </c>
      <c r="E19">
        <v>178</v>
      </c>
      <c r="F19">
        <v>83</v>
      </c>
      <c r="G19" s="11">
        <v>0.16516827654214369</v>
      </c>
      <c r="H19" s="11">
        <v>0.93258426999999999</v>
      </c>
      <c r="I19" s="11">
        <v>0.69565217391304346</v>
      </c>
      <c r="J19" s="11">
        <v>0.84337349397590367</v>
      </c>
      <c r="K19" s="11" t="s">
        <v>232</v>
      </c>
      <c r="L19" s="43">
        <v>63</v>
      </c>
      <c r="M19" s="26">
        <v>5</v>
      </c>
      <c r="N19" s="27">
        <v>5</v>
      </c>
      <c r="O19" s="27">
        <v>3</v>
      </c>
      <c r="P19" s="27">
        <v>3</v>
      </c>
      <c r="Q19" s="27">
        <v>1</v>
      </c>
      <c r="R19" s="27">
        <v>4</v>
      </c>
      <c r="S19" s="51">
        <v>1.3250251404870301</v>
      </c>
      <c r="T19">
        <v>2</v>
      </c>
    </row>
    <row r="20" spans="1:20" x14ac:dyDescent="0.25">
      <c r="A20" t="s">
        <v>182</v>
      </c>
      <c r="B20" t="s">
        <v>13</v>
      </c>
      <c r="C20" t="s">
        <v>14</v>
      </c>
      <c r="D20">
        <v>271</v>
      </c>
      <c r="E20">
        <v>257</v>
      </c>
      <c r="F20">
        <v>120</v>
      </c>
      <c r="G20" s="11">
        <v>0.23663680422833844</v>
      </c>
      <c r="H20" s="11">
        <v>0.90405904000000004</v>
      </c>
      <c r="I20" s="11">
        <v>0.66666666666666663</v>
      </c>
      <c r="J20" s="11">
        <v>0.65833333333333333</v>
      </c>
      <c r="K20" s="11" t="s">
        <v>232</v>
      </c>
      <c r="L20" s="43">
        <v>67</v>
      </c>
      <c r="M20" s="26">
        <v>1</v>
      </c>
      <c r="N20" s="27">
        <v>5</v>
      </c>
      <c r="O20" s="27">
        <v>3</v>
      </c>
      <c r="P20" s="27">
        <v>5</v>
      </c>
      <c r="Q20" s="27">
        <v>1</v>
      </c>
      <c r="R20" s="27">
        <v>4</v>
      </c>
      <c r="S20" s="51">
        <v>4.5818168888855944</v>
      </c>
      <c r="T20">
        <v>2</v>
      </c>
    </row>
    <row r="21" spans="1:20" x14ac:dyDescent="0.25">
      <c r="A21" t="s">
        <v>182</v>
      </c>
      <c r="B21" t="s">
        <v>170</v>
      </c>
      <c r="C21" s="47" t="s">
        <v>171</v>
      </c>
      <c r="D21">
        <v>310</v>
      </c>
      <c r="E21">
        <v>288</v>
      </c>
      <c r="F21">
        <v>137</v>
      </c>
      <c r="G21" s="11">
        <v>9.3618664952519956E-2</v>
      </c>
      <c r="H21" s="11">
        <v>0.91318328000000004</v>
      </c>
      <c r="I21" s="11">
        <v>0.97297297297297303</v>
      </c>
      <c r="J21" s="11">
        <v>0.59854014598540151</v>
      </c>
      <c r="K21" s="11" t="s">
        <v>232</v>
      </c>
      <c r="L21" s="43">
        <v>71.5</v>
      </c>
      <c r="M21" s="26">
        <v>5</v>
      </c>
      <c r="N21" s="27">
        <v>5</v>
      </c>
      <c r="O21" s="27">
        <v>5</v>
      </c>
      <c r="P21" s="27">
        <v>5</v>
      </c>
      <c r="Q21" s="27">
        <v>1</v>
      </c>
      <c r="R21" s="27">
        <v>3</v>
      </c>
      <c r="S21" s="51">
        <v>-2.0390137777177584</v>
      </c>
      <c r="T21">
        <v>3</v>
      </c>
    </row>
    <row r="22" spans="1:20" x14ac:dyDescent="0.25">
      <c r="A22" t="s">
        <v>182</v>
      </c>
      <c r="B22" t="s">
        <v>15</v>
      </c>
      <c r="C22" t="s">
        <v>16</v>
      </c>
      <c r="D22">
        <v>92</v>
      </c>
      <c r="E22">
        <v>93</v>
      </c>
      <c r="F22">
        <v>56</v>
      </c>
      <c r="G22" s="11">
        <v>7.6089577801188316E-2</v>
      </c>
      <c r="H22" s="11">
        <v>0.94791667000000002</v>
      </c>
      <c r="I22" s="11">
        <v>0.78125</v>
      </c>
      <c r="J22" s="11">
        <v>0.6964285714285714</v>
      </c>
      <c r="K22" s="11" t="s">
        <v>232</v>
      </c>
      <c r="L22" s="43">
        <v>96</v>
      </c>
      <c r="M22" s="26">
        <v>5</v>
      </c>
      <c r="N22" s="27">
        <v>5</v>
      </c>
      <c r="O22" s="27">
        <v>3</v>
      </c>
      <c r="P22" s="27">
        <v>5</v>
      </c>
      <c r="Q22" s="27">
        <v>1</v>
      </c>
      <c r="R22" s="27">
        <v>1</v>
      </c>
      <c r="S22" s="51">
        <v>-1.7149117813768333</v>
      </c>
      <c r="T22">
        <v>5</v>
      </c>
    </row>
    <row r="23" spans="1:20" x14ac:dyDescent="0.25">
      <c r="A23" t="s">
        <v>182</v>
      </c>
      <c r="B23" t="s">
        <v>17</v>
      </c>
      <c r="C23" t="s">
        <v>91</v>
      </c>
      <c r="D23">
        <v>213</v>
      </c>
      <c r="E23">
        <v>213</v>
      </c>
      <c r="F23">
        <v>102</v>
      </c>
      <c r="G23" s="11">
        <v>0.12808456574937252</v>
      </c>
      <c r="H23" s="11">
        <v>0.95391705000000004</v>
      </c>
      <c r="I23" s="11">
        <v>0.79452054794520544</v>
      </c>
      <c r="J23" s="11">
        <v>0.62745098039215685</v>
      </c>
      <c r="K23" s="11">
        <v>0.58878505000000003</v>
      </c>
      <c r="L23" s="43">
        <v>93</v>
      </c>
      <c r="M23" s="26">
        <v>5</v>
      </c>
      <c r="N23" s="27">
        <v>5</v>
      </c>
      <c r="O23" s="27">
        <v>3</v>
      </c>
      <c r="P23" s="27">
        <v>5</v>
      </c>
      <c r="Q23" s="27">
        <v>2</v>
      </c>
      <c r="R23" s="27">
        <v>1</v>
      </c>
      <c r="S23" s="51">
        <v>-8.3386406149647263E-2</v>
      </c>
      <c r="T23">
        <v>5</v>
      </c>
    </row>
    <row r="24" spans="1:20" x14ac:dyDescent="0.25">
      <c r="A24" t="s">
        <v>182</v>
      </c>
      <c r="B24" t="s">
        <v>18</v>
      </c>
      <c r="C24" t="s">
        <v>19</v>
      </c>
      <c r="D24">
        <v>175</v>
      </c>
      <c r="E24">
        <v>175</v>
      </c>
      <c r="F24">
        <v>77</v>
      </c>
      <c r="G24" s="11">
        <v>0.11695459969086293</v>
      </c>
      <c r="H24" s="11">
        <v>0.98285714000000002</v>
      </c>
      <c r="I24" s="11">
        <v>0.88888888888888884</v>
      </c>
      <c r="J24" s="11">
        <v>0.50649350649350644</v>
      </c>
      <c r="K24" s="11" t="s">
        <v>232</v>
      </c>
      <c r="L24" s="43">
        <v>61</v>
      </c>
      <c r="M24" s="26">
        <v>5</v>
      </c>
      <c r="N24" s="27">
        <v>5</v>
      </c>
      <c r="O24" s="27">
        <v>4</v>
      </c>
      <c r="P24" s="27">
        <v>5</v>
      </c>
      <c r="Q24" s="27">
        <v>1</v>
      </c>
      <c r="R24" s="27">
        <v>4</v>
      </c>
      <c r="S24" s="51">
        <v>-0.52473701966654096</v>
      </c>
      <c r="T24">
        <v>2</v>
      </c>
    </row>
    <row r="25" spans="1:20" x14ac:dyDescent="0.25">
      <c r="A25" t="s">
        <v>182</v>
      </c>
      <c r="B25" t="s">
        <v>20</v>
      </c>
      <c r="C25" t="s">
        <v>21</v>
      </c>
      <c r="D25">
        <v>91</v>
      </c>
      <c r="E25">
        <v>92</v>
      </c>
      <c r="F25">
        <v>51</v>
      </c>
      <c r="G25" s="11">
        <v>0.24738988708048151</v>
      </c>
      <c r="H25" s="11">
        <v>0.95698925000000001</v>
      </c>
      <c r="I25" s="11">
        <v>0.73076923076923073</v>
      </c>
      <c r="J25" s="11">
        <v>0.58823529411764708</v>
      </c>
      <c r="K25" s="11" t="s">
        <v>232</v>
      </c>
      <c r="L25" s="43">
        <v>61</v>
      </c>
      <c r="M25" s="26">
        <v>3</v>
      </c>
      <c r="N25" s="27">
        <v>5</v>
      </c>
      <c r="O25" s="27">
        <v>3</v>
      </c>
      <c r="P25" s="27">
        <v>5</v>
      </c>
      <c r="Q25" s="27">
        <v>1</v>
      </c>
      <c r="R25" s="27">
        <v>4</v>
      </c>
      <c r="S25" s="51">
        <v>2.894568463190581</v>
      </c>
      <c r="T25">
        <v>2</v>
      </c>
    </row>
    <row r="26" spans="1:20" x14ac:dyDescent="0.25">
      <c r="A26" t="s">
        <v>182</v>
      </c>
      <c r="B26" t="s">
        <v>22</v>
      </c>
      <c r="C26" t="s">
        <v>23</v>
      </c>
      <c r="D26">
        <v>182</v>
      </c>
      <c r="E26">
        <v>104</v>
      </c>
      <c r="F26">
        <v>54</v>
      </c>
      <c r="G26" s="11">
        <v>0.16775029458121382</v>
      </c>
      <c r="H26" s="11">
        <v>0.51086957</v>
      </c>
      <c r="I26" s="11" t="s">
        <v>232</v>
      </c>
      <c r="J26" s="11">
        <v>0.62962962962962965</v>
      </c>
      <c r="K26" s="11" t="s">
        <v>232</v>
      </c>
      <c r="L26" s="43">
        <v>62</v>
      </c>
      <c r="M26" s="26">
        <v>5</v>
      </c>
      <c r="N26" s="27">
        <v>2</v>
      </c>
      <c r="O26" s="27">
        <v>5</v>
      </c>
      <c r="P26" s="27">
        <v>5</v>
      </c>
      <c r="Q26" s="27">
        <v>1</v>
      </c>
      <c r="R26" s="27">
        <v>4</v>
      </c>
      <c r="S26" s="51">
        <v>1.4333451836806845</v>
      </c>
      <c r="T26">
        <v>2</v>
      </c>
    </row>
    <row r="27" spans="1:20" x14ac:dyDescent="0.25">
      <c r="A27" t="s">
        <v>182</v>
      </c>
      <c r="B27" t="s">
        <v>24</v>
      </c>
      <c r="C27" t="s">
        <v>25</v>
      </c>
      <c r="D27">
        <v>205</v>
      </c>
      <c r="E27">
        <v>205</v>
      </c>
      <c r="F27">
        <v>100</v>
      </c>
      <c r="G27" s="11">
        <v>0.16251229377314294</v>
      </c>
      <c r="H27" s="11">
        <v>0.99024389999999995</v>
      </c>
      <c r="I27" s="11">
        <v>0.75471698113207553</v>
      </c>
      <c r="J27" s="11">
        <v>0.64</v>
      </c>
      <c r="K27" s="11">
        <v>0.83146067000000001</v>
      </c>
      <c r="L27" s="43">
        <v>62</v>
      </c>
      <c r="M27" s="26">
        <v>5</v>
      </c>
      <c r="N27" s="27">
        <v>5</v>
      </c>
      <c r="O27" s="27">
        <v>3</v>
      </c>
      <c r="P27" s="27">
        <v>5</v>
      </c>
      <c r="Q27" s="27">
        <v>4</v>
      </c>
      <c r="R27" s="27">
        <v>4</v>
      </c>
      <c r="S27" s="51">
        <v>1.3192294331687393</v>
      </c>
      <c r="T27">
        <v>2</v>
      </c>
    </row>
    <row r="28" spans="1:20" x14ac:dyDescent="0.25">
      <c r="A28" t="s">
        <v>182</v>
      </c>
      <c r="B28" t="s">
        <v>26</v>
      </c>
      <c r="C28" t="s">
        <v>27</v>
      </c>
      <c r="D28">
        <v>206</v>
      </c>
      <c r="E28">
        <v>188</v>
      </c>
      <c r="F28">
        <v>52</v>
      </c>
      <c r="G28" s="11">
        <v>6.3556061668862351E-2</v>
      </c>
      <c r="H28" s="11">
        <v>0.86792453000000003</v>
      </c>
      <c r="I28" s="11">
        <v>0.71014492753623193</v>
      </c>
      <c r="J28" s="11">
        <v>0.78846153846153844</v>
      </c>
      <c r="K28" s="11" t="s">
        <v>232</v>
      </c>
      <c r="L28" s="43">
        <v>67</v>
      </c>
      <c r="M28" s="26">
        <v>5</v>
      </c>
      <c r="N28" s="27">
        <v>4</v>
      </c>
      <c r="O28" s="27">
        <v>3</v>
      </c>
      <c r="P28" s="27">
        <v>5</v>
      </c>
      <c r="Q28" s="27">
        <v>1</v>
      </c>
      <c r="R28" s="27">
        <v>4</v>
      </c>
      <c r="S28" s="51">
        <v>-3.272698770074701</v>
      </c>
      <c r="T28">
        <v>2</v>
      </c>
    </row>
    <row r="29" spans="1:20" x14ac:dyDescent="0.25">
      <c r="A29" t="s">
        <v>182</v>
      </c>
      <c r="B29" t="s">
        <v>28</v>
      </c>
      <c r="C29" t="s">
        <v>29</v>
      </c>
      <c r="D29">
        <v>176</v>
      </c>
      <c r="E29">
        <v>174</v>
      </c>
      <c r="F29">
        <v>82</v>
      </c>
      <c r="G29" s="11">
        <v>0.13737542594978244</v>
      </c>
      <c r="H29" s="11">
        <v>0.96022726999999997</v>
      </c>
      <c r="I29" s="11">
        <v>0.6071428571428571</v>
      </c>
      <c r="J29" s="11">
        <v>0.58536585365853655</v>
      </c>
      <c r="K29" s="11" t="s">
        <v>232</v>
      </c>
      <c r="L29" s="43">
        <v>72</v>
      </c>
      <c r="M29" s="26">
        <v>5</v>
      </c>
      <c r="N29" s="27">
        <v>5</v>
      </c>
      <c r="O29" s="27">
        <v>2</v>
      </c>
      <c r="P29" s="27">
        <v>5</v>
      </c>
      <c r="Q29" s="27">
        <v>1</v>
      </c>
      <c r="R29" s="27">
        <v>3</v>
      </c>
      <c r="S29" s="51">
        <v>0.28754015944738576</v>
      </c>
      <c r="T29">
        <v>3</v>
      </c>
    </row>
    <row r="30" spans="1:20" x14ac:dyDescent="0.25">
      <c r="A30" t="s">
        <v>182</v>
      </c>
      <c r="B30" t="s">
        <v>30</v>
      </c>
      <c r="C30" t="s">
        <v>31</v>
      </c>
      <c r="D30">
        <v>165</v>
      </c>
      <c r="E30">
        <v>134</v>
      </c>
      <c r="F30">
        <v>89</v>
      </c>
      <c r="G30" s="11">
        <v>4.5532017474309149E-2</v>
      </c>
      <c r="H30" s="11">
        <v>0.8</v>
      </c>
      <c r="I30" s="11">
        <v>0.52054794520547942</v>
      </c>
      <c r="J30" s="11">
        <v>0.7752808988764045</v>
      </c>
      <c r="K30" s="11" t="s">
        <v>232</v>
      </c>
      <c r="L30" s="43">
        <v>72</v>
      </c>
      <c r="M30" s="26">
        <v>5</v>
      </c>
      <c r="N30" s="27">
        <v>4</v>
      </c>
      <c r="O30" s="27">
        <v>2</v>
      </c>
      <c r="P30" s="27">
        <v>5</v>
      </c>
      <c r="Q30" s="27">
        <v>1</v>
      </c>
      <c r="R30" s="27">
        <v>3</v>
      </c>
      <c r="S30" s="51">
        <v>-3.9518939393931758</v>
      </c>
      <c r="T30">
        <v>3</v>
      </c>
    </row>
    <row r="31" spans="1:20" x14ac:dyDescent="0.25">
      <c r="A31" t="s">
        <v>182</v>
      </c>
      <c r="B31" t="s">
        <v>32</v>
      </c>
      <c r="C31" t="s">
        <v>33</v>
      </c>
      <c r="D31">
        <v>246</v>
      </c>
      <c r="E31">
        <v>240</v>
      </c>
      <c r="F31">
        <v>114</v>
      </c>
      <c r="G31" s="11">
        <v>0.17276695863240724</v>
      </c>
      <c r="H31" s="11">
        <v>0.97560975999999999</v>
      </c>
      <c r="I31" s="11">
        <v>0.85135135135135132</v>
      </c>
      <c r="J31" s="11">
        <v>0.70175438596491224</v>
      </c>
      <c r="K31" s="11" t="s">
        <v>232</v>
      </c>
      <c r="L31" s="43">
        <v>58</v>
      </c>
      <c r="M31" s="26">
        <v>5</v>
      </c>
      <c r="N31" s="27">
        <v>5</v>
      </c>
      <c r="O31" s="27">
        <v>4</v>
      </c>
      <c r="P31" s="27">
        <v>5</v>
      </c>
      <c r="Q31" s="27">
        <v>1</v>
      </c>
      <c r="R31" s="27">
        <v>5</v>
      </c>
      <c r="S31" s="51">
        <v>1.8757602944372018</v>
      </c>
      <c r="T31">
        <v>1</v>
      </c>
    </row>
    <row r="32" spans="1:20" x14ac:dyDescent="0.25">
      <c r="A32" t="s">
        <v>182</v>
      </c>
      <c r="B32" t="s">
        <v>34</v>
      </c>
      <c r="C32" t="s">
        <v>35</v>
      </c>
      <c r="D32">
        <v>26</v>
      </c>
      <c r="E32">
        <v>24</v>
      </c>
      <c r="F32">
        <v>18</v>
      </c>
      <c r="G32" s="11">
        <v>0.11524130882849322</v>
      </c>
      <c r="H32" s="11">
        <v>0.92307691999999997</v>
      </c>
      <c r="I32" s="11">
        <v>0.84615384615384615</v>
      </c>
      <c r="J32" s="11">
        <v>0.94444444444444442</v>
      </c>
      <c r="K32" s="11" t="s">
        <v>232</v>
      </c>
      <c r="L32" s="43" t="s">
        <v>232</v>
      </c>
      <c r="M32" s="26">
        <v>5</v>
      </c>
      <c r="N32" s="27">
        <v>5</v>
      </c>
      <c r="O32" s="27">
        <v>4</v>
      </c>
      <c r="P32" s="27">
        <v>3</v>
      </c>
      <c r="Q32" s="27">
        <v>1</v>
      </c>
      <c r="R32" s="27">
        <v>1</v>
      </c>
      <c r="S32" s="51">
        <v>-0.22953101827259459</v>
      </c>
      <c r="T32">
        <v>5</v>
      </c>
    </row>
    <row r="33" spans="1:20" x14ac:dyDescent="0.25">
      <c r="A33" t="s">
        <v>182</v>
      </c>
      <c r="B33" t="s">
        <v>36</v>
      </c>
      <c r="C33" t="s">
        <v>37</v>
      </c>
      <c r="D33">
        <v>238</v>
      </c>
      <c r="E33">
        <v>227</v>
      </c>
      <c r="F33">
        <v>149</v>
      </c>
      <c r="G33" s="11">
        <v>0.13937407258405995</v>
      </c>
      <c r="H33" s="11">
        <v>0.94957983000000001</v>
      </c>
      <c r="I33" s="11">
        <v>0.86046511627906974</v>
      </c>
      <c r="J33" s="11">
        <v>0.46308724832214765</v>
      </c>
      <c r="K33" s="11" t="s">
        <v>232</v>
      </c>
      <c r="L33" s="43">
        <v>60.5</v>
      </c>
      <c r="M33" s="26">
        <v>5</v>
      </c>
      <c r="N33" s="27">
        <v>5</v>
      </c>
      <c r="O33" s="27">
        <v>4</v>
      </c>
      <c r="P33" s="27">
        <v>5</v>
      </c>
      <c r="Q33" s="27">
        <v>1</v>
      </c>
      <c r="R33" s="27">
        <v>4</v>
      </c>
      <c r="S33" s="51">
        <v>0.42367011181627273</v>
      </c>
      <c r="T33">
        <v>2</v>
      </c>
    </row>
    <row r="34" spans="1:20" x14ac:dyDescent="0.25">
      <c r="A34" t="s">
        <v>182</v>
      </c>
      <c r="B34" t="s">
        <v>38</v>
      </c>
      <c r="C34" t="s">
        <v>39</v>
      </c>
      <c r="D34">
        <v>84</v>
      </c>
      <c r="E34">
        <v>77</v>
      </c>
      <c r="F34">
        <v>51</v>
      </c>
      <c r="G34" s="11">
        <v>0.10590645104488894</v>
      </c>
      <c r="H34" s="11">
        <v>0.74117646999999998</v>
      </c>
      <c r="I34" s="11">
        <v>0.72413793103448276</v>
      </c>
      <c r="J34" s="11">
        <v>0.6470588235294118</v>
      </c>
      <c r="K34" s="11">
        <v>0.94117647000000004</v>
      </c>
      <c r="L34" s="43">
        <v>61</v>
      </c>
      <c r="M34" s="26">
        <v>5</v>
      </c>
      <c r="N34" s="27">
        <v>3</v>
      </c>
      <c r="O34" s="27">
        <v>3</v>
      </c>
      <c r="P34" s="27">
        <v>5</v>
      </c>
      <c r="Q34" s="27">
        <v>5</v>
      </c>
      <c r="R34" s="27">
        <v>4</v>
      </c>
      <c r="S34" s="51">
        <v>-0.68543725513341447</v>
      </c>
      <c r="T34">
        <v>2</v>
      </c>
    </row>
    <row r="35" spans="1:20" x14ac:dyDescent="0.25">
      <c r="A35" t="s">
        <v>182</v>
      </c>
      <c r="B35" t="s">
        <v>40</v>
      </c>
      <c r="C35" t="s">
        <v>41</v>
      </c>
      <c r="D35">
        <v>139</v>
      </c>
      <c r="E35">
        <v>94</v>
      </c>
      <c r="F35">
        <v>53</v>
      </c>
      <c r="G35" s="11">
        <v>7.6120359501923376E-3</v>
      </c>
      <c r="H35" s="11">
        <v>0.62142856999999996</v>
      </c>
      <c r="I35" s="11" t="s">
        <v>232</v>
      </c>
      <c r="J35" s="11">
        <v>0.64150943396226412</v>
      </c>
      <c r="K35" s="11" t="s">
        <v>232</v>
      </c>
      <c r="L35" s="43">
        <v>84</v>
      </c>
      <c r="M35" s="26">
        <v>5</v>
      </c>
      <c r="N35" s="27">
        <v>2</v>
      </c>
      <c r="O35" s="27">
        <v>5</v>
      </c>
      <c r="P35" s="27">
        <v>5</v>
      </c>
      <c r="Q35" s="27">
        <v>1</v>
      </c>
      <c r="R35" s="27">
        <v>2</v>
      </c>
      <c r="S35" s="51">
        <v>-6.6377884258021149</v>
      </c>
      <c r="T35">
        <v>4</v>
      </c>
    </row>
    <row r="36" spans="1:20" x14ac:dyDescent="0.25">
      <c r="A36" t="s">
        <v>182</v>
      </c>
      <c r="B36" t="s">
        <v>42</v>
      </c>
      <c r="C36" t="s">
        <v>87</v>
      </c>
      <c r="D36">
        <v>237</v>
      </c>
      <c r="E36">
        <v>234</v>
      </c>
      <c r="F36">
        <v>107</v>
      </c>
      <c r="G36" s="11">
        <v>0</v>
      </c>
      <c r="H36" s="11">
        <v>0.97058823999999999</v>
      </c>
      <c r="I36" s="11">
        <v>0.89189189189189189</v>
      </c>
      <c r="J36" s="11">
        <v>0.60747663551401865</v>
      </c>
      <c r="K36" s="11">
        <v>0.88235293999999997</v>
      </c>
      <c r="L36" s="43">
        <v>66</v>
      </c>
      <c r="M36" s="26">
        <v>5</v>
      </c>
      <c r="N36" s="27">
        <v>5</v>
      </c>
      <c r="O36" s="27">
        <v>4</v>
      </c>
      <c r="P36" s="27">
        <v>5</v>
      </c>
      <c r="Q36" s="27">
        <v>4</v>
      </c>
      <c r="R36" s="27">
        <v>4</v>
      </c>
      <c r="S36" s="51">
        <v>-11.357146924896115</v>
      </c>
      <c r="T36">
        <v>2</v>
      </c>
    </row>
    <row r="37" spans="1:20" x14ac:dyDescent="0.25">
      <c r="A37" t="s">
        <v>182</v>
      </c>
      <c r="B37" t="s">
        <v>43</v>
      </c>
      <c r="C37" t="s">
        <v>44</v>
      </c>
      <c r="D37">
        <v>128</v>
      </c>
      <c r="E37">
        <v>123</v>
      </c>
      <c r="F37">
        <v>69</v>
      </c>
      <c r="G37" s="11">
        <v>0.24702211982316249</v>
      </c>
      <c r="H37" s="11">
        <v>0.84375</v>
      </c>
      <c r="I37" s="11">
        <v>0.22</v>
      </c>
      <c r="J37" s="11">
        <v>0.59420289855072461</v>
      </c>
      <c r="K37" s="11">
        <v>0</v>
      </c>
      <c r="L37" s="43">
        <v>63.5</v>
      </c>
      <c r="M37" s="26">
        <v>1</v>
      </c>
      <c r="N37" s="27">
        <v>4</v>
      </c>
      <c r="O37" s="27">
        <v>1</v>
      </c>
      <c r="P37" s="27">
        <v>5</v>
      </c>
      <c r="Q37" s="27">
        <v>1</v>
      </c>
      <c r="R37" s="27">
        <v>4</v>
      </c>
      <c r="S37" s="51">
        <v>3.423309849140634</v>
      </c>
      <c r="T37">
        <v>2</v>
      </c>
    </row>
    <row r="38" spans="1:20" x14ac:dyDescent="0.25">
      <c r="A38" t="s">
        <v>182</v>
      </c>
      <c r="B38" t="s">
        <v>45</v>
      </c>
      <c r="C38" t="s">
        <v>46</v>
      </c>
      <c r="D38">
        <v>202</v>
      </c>
      <c r="E38">
        <v>202</v>
      </c>
      <c r="F38">
        <v>108</v>
      </c>
      <c r="G38" s="11">
        <v>9.8259262597974337E-2</v>
      </c>
      <c r="H38" s="11">
        <v>0.96039604000000001</v>
      </c>
      <c r="I38" s="11">
        <v>0.85</v>
      </c>
      <c r="J38" s="11">
        <v>0.75</v>
      </c>
      <c r="K38" s="11" t="s">
        <v>232</v>
      </c>
      <c r="L38" s="43">
        <v>53.5</v>
      </c>
      <c r="M38" s="26">
        <v>5</v>
      </c>
      <c r="N38" s="27">
        <v>5</v>
      </c>
      <c r="O38" s="27">
        <v>4</v>
      </c>
      <c r="P38" s="27">
        <v>5</v>
      </c>
      <c r="Q38" s="27">
        <v>1</v>
      </c>
      <c r="R38" s="27">
        <v>5</v>
      </c>
      <c r="S38" s="51">
        <v>-1.4219772735537564</v>
      </c>
      <c r="T38">
        <v>1</v>
      </c>
    </row>
    <row r="39" spans="1:20" x14ac:dyDescent="0.25">
      <c r="A39" t="s">
        <v>182</v>
      </c>
      <c r="B39" t="s">
        <v>47</v>
      </c>
      <c r="C39" t="s">
        <v>48</v>
      </c>
      <c r="D39">
        <v>172</v>
      </c>
      <c r="E39">
        <v>142</v>
      </c>
      <c r="F39">
        <v>102</v>
      </c>
      <c r="G39" s="11">
        <v>0</v>
      </c>
      <c r="H39" s="11">
        <v>0.79069767000000002</v>
      </c>
      <c r="I39" s="11">
        <v>0.82191780821917804</v>
      </c>
      <c r="J39" s="11">
        <v>0.81372549019607843</v>
      </c>
      <c r="K39" s="11" t="s">
        <v>232</v>
      </c>
      <c r="L39" s="43">
        <v>57</v>
      </c>
      <c r="M39" s="26">
        <v>5</v>
      </c>
      <c r="N39" s="27">
        <v>3</v>
      </c>
      <c r="O39" s="27">
        <v>4</v>
      </c>
      <c r="P39" s="27">
        <v>3</v>
      </c>
      <c r="Q39" s="27">
        <v>1</v>
      </c>
      <c r="R39" s="27">
        <v>5</v>
      </c>
      <c r="S39" s="51">
        <v>-9.6751853718266734</v>
      </c>
      <c r="T39">
        <v>1</v>
      </c>
    </row>
    <row r="40" spans="1:20" x14ac:dyDescent="0.25">
      <c r="A40" t="s">
        <v>182</v>
      </c>
      <c r="B40" t="s">
        <v>49</v>
      </c>
      <c r="C40" t="s">
        <v>50</v>
      </c>
      <c r="D40">
        <v>11</v>
      </c>
      <c r="E40">
        <v>15</v>
      </c>
      <c r="F40">
        <v>10</v>
      </c>
      <c r="G40" s="11">
        <v>0</v>
      </c>
      <c r="H40" s="11">
        <v>0.86666666999999997</v>
      </c>
      <c r="I40" s="11">
        <v>0.4</v>
      </c>
      <c r="J40" s="11">
        <v>0.6</v>
      </c>
      <c r="K40" s="11" t="s">
        <v>232</v>
      </c>
      <c r="L40" s="43" t="s">
        <v>232</v>
      </c>
      <c r="M40" s="26">
        <v>5</v>
      </c>
      <c r="N40" s="27">
        <v>4</v>
      </c>
      <c r="O40" s="27">
        <v>1</v>
      </c>
      <c r="P40" s="27">
        <v>5</v>
      </c>
      <c r="Q40" s="27">
        <v>1</v>
      </c>
      <c r="R40" s="27">
        <v>1</v>
      </c>
      <c r="S40" s="51">
        <v>-2.446760235460991</v>
      </c>
      <c r="T40">
        <v>5</v>
      </c>
    </row>
    <row r="41" spans="1:20" x14ac:dyDescent="0.25">
      <c r="A41" t="s">
        <v>182</v>
      </c>
      <c r="B41" t="s">
        <v>51</v>
      </c>
      <c r="C41" t="s">
        <v>52</v>
      </c>
      <c r="D41">
        <v>130</v>
      </c>
      <c r="E41">
        <v>129</v>
      </c>
      <c r="F41">
        <v>81</v>
      </c>
      <c r="G41" s="11">
        <v>7.1365285184587079E-3</v>
      </c>
      <c r="H41" s="11">
        <v>0.92424242000000001</v>
      </c>
      <c r="I41" s="11">
        <v>0.36363636363636365</v>
      </c>
      <c r="J41" s="11">
        <v>0.80246913580246915</v>
      </c>
      <c r="K41" s="11" t="s">
        <v>232</v>
      </c>
      <c r="L41" s="43">
        <v>89</v>
      </c>
      <c r="M41" s="26">
        <v>5</v>
      </c>
      <c r="N41" s="27">
        <v>5</v>
      </c>
      <c r="O41" s="27">
        <v>1</v>
      </c>
      <c r="P41" s="27">
        <v>3</v>
      </c>
      <c r="Q41" s="27">
        <v>1</v>
      </c>
      <c r="R41" s="27">
        <v>2</v>
      </c>
      <c r="S41" s="51">
        <v>-6.4826772565144077</v>
      </c>
      <c r="T41">
        <v>4</v>
      </c>
    </row>
    <row r="42" spans="1:20" x14ac:dyDescent="0.25">
      <c r="A42" t="s">
        <v>182</v>
      </c>
      <c r="B42" t="s">
        <v>53</v>
      </c>
      <c r="C42" t="s">
        <v>54</v>
      </c>
      <c r="D42">
        <v>303</v>
      </c>
      <c r="E42">
        <v>310</v>
      </c>
      <c r="F42">
        <v>188</v>
      </c>
      <c r="G42" s="11">
        <v>0.1729957940644124</v>
      </c>
      <c r="H42" s="11">
        <v>0.96507936999999999</v>
      </c>
      <c r="I42" s="11">
        <v>0.90109890109890112</v>
      </c>
      <c r="J42" s="11">
        <v>0.62234042553191493</v>
      </c>
      <c r="K42" s="11">
        <v>1</v>
      </c>
      <c r="L42" s="43">
        <v>106.5</v>
      </c>
      <c r="M42" s="26">
        <v>3</v>
      </c>
      <c r="N42" s="27">
        <v>5</v>
      </c>
      <c r="O42" s="27">
        <v>5</v>
      </c>
      <c r="P42" s="27">
        <v>5</v>
      </c>
      <c r="Q42" s="27">
        <v>5</v>
      </c>
      <c r="R42" s="27">
        <v>1</v>
      </c>
      <c r="S42" s="51">
        <v>2.0922959451744139</v>
      </c>
      <c r="T42">
        <v>5</v>
      </c>
    </row>
    <row r="43" spans="1:20" x14ac:dyDescent="0.25">
      <c r="A43" t="s">
        <v>182</v>
      </c>
      <c r="B43" t="s">
        <v>55</v>
      </c>
      <c r="C43" t="s">
        <v>56</v>
      </c>
      <c r="D43">
        <v>196</v>
      </c>
      <c r="E43">
        <v>196</v>
      </c>
      <c r="F43">
        <v>102</v>
      </c>
      <c r="G43" s="11">
        <v>6.8788423704891577E-2</v>
      </c>
      <c r="H43" s="11">
        <v>0.98469388000000002</v>
      </c>
      <c r="I43" s="11">
        <v>0.96875</v>
      </c>
      <c r="J43" s="11">
        <v>0.71568627450980393</v>
      </c>
      <c r="K43" s="11">
        <v>0.85714285999999995</v>
      </c>
      <c r="L43" s="43">
        <v>81</v>
      </c>
      <c r="M43" s="26">
        <v>5</v>
      </c>
      <c r="N43" s="27">
        <v>5</v>
      </c>
      <c r="O43" s="27">
        <v>5</v>
      </c>
      <c r="P43" s="27">
        <v>5</v>
      </c>
      <c r="Q43" s="27">
        <v>4</v>
      </c>
      <c r="R43" s="27">
        <v>2</v>
      </c>
      <c r="S43" s="51">
        <v>-2.897538398253539</v>
      </c>
      <c r="T43">
        <v>4</v>
      </c>
    </row>
    <row r="44" spans="1:20" x14ac:dyDescent="0.25">
      <c r="A44" t="s">
        <v>182</v>
      </c>
      <c r="B44" t="s">
        <v>57</v>
      </c>
      <c r="C44" t="s">
        <v>58</v>
      </c>
      <c r="D44">
        <v>244</v>
      </c>
      <c r="E44">
        <v>235</v>
      </c>
      <c r="F44">
        <v>135</v>
      </c>
      <c r="G44" s="11">
        <v>6.0833175063635191E-2</v>
      </c>
      <c r="H44" s="11">
        <v>0.93061223999999998</v>
      </c>
      <c r="I44" s="11">
        <v>0.2247191011235955</v>
      </c>
      <c r="J44" s="11">
        <v>0.6962962962962963</v>
      </c>
      <c r="K44" s="11" t="s">
        <v>232</v>
      </c>
      <c r="L44" s="43">
        <v>90</v>
      </c>
      <c r="M44" s="26">
        <v>5</v>
      </c>
      <c r="N44" s="27">
        <v>5</v>
      </c>
      <c r="O44" s="27">
        <v>1</v>
      </c>
      <c r="P44" s="27">
        <v>5</v>
      </c>
      <c r="Q44" s="27">
        <v>1</v>
      </c>
      <c r="R44" s="27">
        <v>1</v>
      </c>
      <c r="S44" s="51">
        <v>-3.7379052599540397</v>
      </c>
      <c r="T44">
        <v>5</v>
      </c>
    </row>
    <row r="45" spans="1:20" x14ac:dyDescent="0.25">
      <c r="A45" t="s">
        <v>182</v>
      </c>
      <c r="B45" t="s">
        <v>59</v>
      </c>
      <c r="C45" t="s">
        <v>60</v>
      </c>
      <c r="D45">
        <v>119</v>
      </c>
      <c r="E45">
        <v>136</v>
      </c>
      <c r="F45">
        <v>94</v>
      </c>
      <c r="G45" s="11">
        <v>5.6359013152908158E-2</v>
      </c>
      <c r="H45" s="11">
        <v>0.96350365000000004</v>
      </c>
      <c r="I45" s="11">
        <v>0.75862068965517238</v>
      </c>
      <c r="J45" s="11">
        <v>0.7021276595744681</v>
      </c>
      <c r="K45" s="11" t="s">
        <v>232</v>
      </c>
      <c r="L45" s="43">
        <v>75</v>
      </c>
      <c r="M45" s="26">
        <v>5</v>
      </c>
      <c r="N45" s="27">
        <v>5</v>
      </c>
      <c r="O45" s="27">
        <v>3</v>
      </c>
      <c r="P45" s="27">
        <v>5</v>
      </c>
      <c r="Q45" s="27">
        <v>1</v>
      </c>
      <c r="R45" s="27">
        <v>3</v>
      </c>
      <c r="S45" s="51">
        <v>-2.8182435155366337</v>
      </c>
      <c r="T45">
        <v>3</v>
      </c>
    </row>
    <row r="46" spans="1:20" x14ac:dyDescent="0.25">
      <c r="A46" t="s">
        <v>182</v>
      </c>
      <c r="B46" t="s">
        <v>61</v>
      </c>
      <c r="C46" t="s">
        <v>62</v>
      </c>
      <c r="D46">
        <v>171</v>
      </c>
      <c r="E46">
        <v>269</v>
      </c>
      <c r="F46">
        <v>120</v>
      </c>
      <c r="G46" s="11">
        <v>2.6032262938311453E-2</v>
      </c>
      <c r="H46" s="11">
        <v>0.94623656</v>
      </c>
      <c r="I46" s="11">
        <v>0.59166666666666667</v>
      </c>
      <c r="J46" s="11">
        <v>0.7</v>
      </c>
      <c r="K46" s="11" t="s">
        <v>232</v>
      </c>
      <c r="L46" s="43">
        <v>58</v>
      </c>
      <c r="M46" s="26">
        <v>5</v>
      </c>
      <c r="N46" s="27">
        <v>5</v>
      </c>
      <c r="O46" s="27">
        <v>2</v>
      </c>
      <c r="P46" s="27">
        <v>5</v>
      </c>
      <c r="Q46" s="27">
        <v>1</v>
      </c>
      <c r="R46" s="27">
        <v>5</v>
      </c>
      <c r="S46" s="51">
        <v>-5.4087691497362531</v>
      </c>
      <c r="T46">
        <v>1</v>
      </c>
    </row>
    <row r="47" spans="1:20" x14ac:dyDescent="0.25">
      <c r="A47" t="s">
        <v>182</v>
      </c>
      <c r="B47" t="s">
        <v>63</v>
      </c>
      <c r="C47" t="s">
        <v>88</v>
      </c>
      <c r="D47">
        <v>367</v>
      </c>
      <c r="E47">
        <v>349</v>
      </c>
      <c r="F47">
        <v>206</v>
      </c>
      <c r="G47" s="11">
        <v>0.29845196359817255</v>
      </c>
      <c r="H47" s="11">
        <v>0.94308943000000001</v>
      </c>
      <c r="I47" s="11">
        <v>0.8</v>
      </c>
      <c r="J47" s="11">
        <v>0.50485436893203883</v>
      </c>
      <c r="K47" s="11" t="s">
        <v>232</v>
      </c>
      <c r="L47" s="43">
        <v>88</v>
      </c>
      <c r="M47" s="26">
        <v>1</v>
      </c>
      <c r="N47" s="27">
        <v>5</v>
      </c>
      <c r="O47" s="27">
        <v>4</v>
      </c>
      <c r="P47" s="27">
        <v>5</v>
      </c>
      <c r="Q47" s="27">
        <v>1</v>
      </c>
      <c r="R47" s="27">
        <v>2</v>
      </c>
      <c r="S47" s="51">
        <v>8.011040679925415</v>
      </c>
      <c r="T47">
        <v>4</v>
      </c>
    </row>
    <row r="48" spans="1:20" x14ac:dyDescent="0.25">
      <c r="A48" t="s">
        <v>182</v>
      </c>
      <c r="B48" t="s">
        <v>64</v>
      </c>
      <c r="C48" t="s">
        <v>89</v>
      </c>
      <c r="D48">
        <v>129</v>
      </c>
      <c r="E48">
        <v>119</v>
      </c>
      <c r="F48">
        <v>68</v>
      </c>
      <c r="G48" s="11">
        <v>0.15873794612022665</v>
      </c>
      <c r="H48" s="11">
        <v>0.89922480999999999</v>
      </c>
      <c r="I48" s="11">
        <v>0.69444444444444442</v>
      </c>
      <c r="J48" s="11">
        <v>0.55882352941176472</v>
      </c>
      <c r="K48" s="11" t="s">
        <v>232</v>
      </c>
      <c r="L48" s="43">
        <v>64</v>
      </c>
      <c r="M48" s="26">
        <v>5</v>
      </c>
      <c r="N48" s="27">
        <v>4</v>
      </c>
      <c r="O48" s="27">
        <v>3</v>
      </c>
      <c r="P48" s="27">
        <v>5</v>
      </c>
      <c r="Q48" s="27">
        <v>1</v>
      </c>
      <c r="R48" s="27">
        <v>4</v>
      </c>
      <c r="S48" s="51">
        <v>0.92974712115344027</v>
      </c>
      <c r="T48">
        <v>2</v>
      </c>
    </row>
    <row r="49" spans="1:20" x14ac:dyDescent="0.25">
      <c r="A49" t="s">
        <v>182</v>
      </c>
      <c r="B49" t="s">
        <v>65</v>
      </c>
      <c r="C49" t="s">
        <v>90</v>
      </c>
      <c r="D49">
        <v>227</v>
      </c>
      <c r="E49">
        <v>211</v>
      </c>
      <c r="F49">
        <v>132</v>
      </c>
      <c r="G49" s="11">
        <v>0.13367638648742602</v>
      </c>
      <c r="H49" s="11">
        <v>0.91629956000000001</v>
      </c>
      <c r="I49" s="11">
        <v>0.55696202531645567</v>
      </c>
      <c r="J49" s="11">
        <v>0.66666666666666663</v>
      </c>
      <c r="K49" s="11" t="s">
        <v>232</v>
      </c>
      <c r="L49" s="43">
        <v>83</v>
      </c>
      <c r="M49" s="26">
        <v>5</v>
      </c>
      <c r="N49" s="27">
        <v>5</v>
      </c>
      <c r="O49" s="27">
        <v>2</v>
      </c>
      <c r="P49" s="27">
        <v>5</v>
      </c>
      <c r="Q49" s="27">
        <v>1</v>
      </c>
      <c r="R49" s="27">
        <v>2</v>
      </c>
      <c r="S49" s="51">
        <v>0.16372796336442177</v>
      </c>
      <c r="T49">
        <v>4</v>
      </c>
    </row>
    <row r="50" spans="1:20" x14ac:dyDescent="0.25">
      <c r="E50" s="20"/>
      <c r="F50" s="20"/>
      <c r="G50" s="19"/>
      <c r="H50" s="21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20" x14ac:dyDescent="0.25">
      <c r="E51" s="20"/>
      <c r="F51" s="20"/>
      <c r="G51" s="19"/>
      <c r="H51" s="21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20" x14ac:dyDescent="0.25">
      <c r="E52" s="9"/>
      <c r="F52" s="9"/>
      <c r="G52" s="1"/>
      <c r="H52" s="7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20" x14ac:dyDescent="0.25">
      <c r="E53" s="9"/>
      <c r="F53" s="9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20" x14ac:dyDescent="0.25">
      <c r="E54" s="9"/>
      <c r="F54" s="9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20" x14ac:dyDescent="0.25">
      <c r="E55" s="9"/>
      <c r="F55" s="9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20" x14ac:dyDescent="0.25">
      <c r="E56" s="9"/>
      <c r="F56" s="9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20" x14ac:dyDescent="0.25">
      <c r="E57" s="9"/>
      <c r="F57" s="9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20" x14ac:dyDescent="0.25">
      <c r="E58" s="9"/>
      <c r="F58" s="9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conditionalFormatting sqref="R13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{7C57818E-19A1-49A0-9420-88AA464CE139}</x14:id>
        </ext>
      </extLst>
    </cfRule>
  </conditionalFormatting>
  <conditionalFormatting sqref="M14:R49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4:R49">
    <cfRule type="iconSet" priority="1">
      <iconSet iconSet="3Signs">
        <cfvo type="percent" val="0"/>
        <cfvo type="num" val="2"/>
        <cfvo type="num" val="4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57818E-19A1-49A0-9420-88AA464CE1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zoomScaleNormal="100" workbookViewId="0"/>
  </sheetViews>
  <sheetFormatPr defaultRowHeight="15" x14ac:dyDescent="0.25"/>
  <cols>
    <col min="1" max="1" width="11" bestFit="1" customWidth="1"/>
    <col min="2" max="2" width="11.42578125" customWidth="1"/>
    <col min="3" max="3" width="55.42578125" customWidth="1"/>
    <col min="4" max="4" width="11.5703125" customWidth="1"/>
    <col min="5" max="7" width="11" customWidth="1"/>
    <col min="8" max="9" width="13" customWidth="1"/>
    <col min="10" max="17" width="16" customWidth="1"/>
    <col min="18" max="24" width="11.42578125" customWidth="1"/>
  </cols>
  <sheetData>
    <row r="1" spans="1:24" ht="21" x14ac:dyDescent="0.35">
      <c r="A1" s="12" t="s">
        <v>196</v>
      </c>
    </row>
    <row r="3" spans="1:24" hidden="1" x14ac:dyDescent="0.25">
      <c r="G3" s="4" t="s">
        <v>94</v>
      </c>
    </row>
    <row r="4" spans="1:24" hidden="1" x14ac:dyDescent="0.25">
      <c r="G4" s="4">
        <v>1</v>
      </c>
      <c r="H4">
        <v>3</v>
      </c>
      <c r="I4">
        <v>3</v>
      </c>
      <c r="J4">
        <v>0</v>
      </c>
      <c r="K4">
        <v>3</v>
      </c>
      <c r="L4">
        <v>3</v>
      </c>
    </row>
    <row r="5" spans="1:24" hidden="1" x14ac:dyDescent="0.25">
      <c r="G5" s="4">
        <v>2</v>
      </c>
      <c r="H5">
        <v>3</v>
      </c>
      <c r="I5">
        <v>3</v>
      </c>
      <c r="J5" s="11">
        <v>0.65</v>
      </c>
      <c r="K5">
        <v>3</v>
      </c>
      <c r="L5">
        <v>3</v>
      </c>
    </row>
    <row r="6" spans="1:24" hidden="1" x14ac:dyDescent="0.25">
      <c r="G6" s="4">
        <v>3</v>
      </c>
      <c r="H6">
        <v>2</v>
      </c>
      <c r="I6">
        <v>2</v>
      </c>
      <c r="J6" s="11">
        <v>0.8</v>
      </c>
      <c r="K6">
        <v>2</v>
      </c>
      <c r="L6">
        <v>2</v>
      </c>
    </row>
    <row r="7" spans="1:24" hidden="1" x14ac:dyDescent="0.25">
      <c r="G7" s="4">
        <v>4</v>
      </c>
      <c r="H7">
        <v>2</v>
      </c>
      <c r="I7">
        <v>2</v>
      </c>
      <c r="J7" s="11">
        <v>0.9</v>
      </c>
      <c r="K7">
        <v>2</v>
      </c>
      <c r="L7">
        <v>2</v>
      </c>
    </row>
    <row r="8" spans="1:24" hidden="1" x14ac:dyDescent="0.25">
      <c r="G8" s="4">
        <v>5</v>
      </c>
    </row>
    <row r="9" spans="1:24" hidden="1" x14ac:dyDescent="0.25">
      <c r="G9" s="41" t="s">
        <v>92</v>
      </c>
      <c r="H9" s="41">
        <v>1.6E-2</v>
      </c>
      <c r="I9" s="41">
        <v>3.2000000000000001E-2</v>
      </c>
      <c r="J9" s="41">
        <v>0.879</v>
      </c>
      <c r="K9" s="41">
        <v>0.04</v>
      </c>
      <c r="L9" s="41">
        <v>8.7999999999999995E-2</v>
      </c>
    </row>
    <row r="10" spans="1:24" hidden="1" x14ac:dyDescent="0.25">
      <c r="C10" t="s">
        <v>184</v>
      </c>
      <c r="D10" t="s">
        <v>198</v>
      </c>
      <c r="E10" t="s">
        <v>199</v>
      </c>
      <c r="F10" t="s">
        <v>200</v>
      </c>
      <c r="G10" t="s">
        <v>201</v>
      </c>
      <c r="H10" t="s">
        <v>202</v>
      </c>
      <c r="I10" t="s">
        <v>203</v>
      </c>
      <c r="J10" t="s">
        <v>204</v>
      </c>
      <c r="K10" t="s">
        <v>205</v>
      </c>
      <c r="L10" t="s">
        <v>206</v>
      </c>
      <c r="W10" t="s">
        <v>210</v>
      </c>
      <c r="X10" t="s">
        <v>209</v>
      </c>
    </row>
    <row r="11" spans="1:24" hidden="1" x14ac:dyDescent="0.25">
      <c r="B11" s="38"/>
      <c r="C11" t="s">
        <v>195</v>
      </c>
      <c r="D11">
        <v>3</v>
      </c>
      <c r="E11">
        <v>4</v>
      </c>
      <c r="F11">
        <v>5</v>
      </c>
      <c r="G11">
        <v>8</v>
      </c>
      <c r="H11">
        <v>6</v>
      </c>
      <c r="I11">
        <v>7</v>
      </c>
      <c r="J11">
        <v>9</v>
      </c>
      <c r="K11">
        <v>10</v>
      </c>
      <c r="L11">
        <v>12</v>
      </c>
      <c r="M11" s="14"/>
      <c r="W11">
        <v>10</v>
      </c>
      <c r="X11">
        <v>12</v>
      </c>
    </row>
    <row r="12" spans="1:24" hidden="1" x14ac:dyDescent="0.25"/>
    <row r="13" spans="1:24" ht="75" customHeight="1" x14ac:dyDescent="0.25">
      <c r="A13" s="5" t="s">
        <v>68</v>
      </c>
      <c r="B13" s="15" t="s">
        <v>67</v>
      </c>
      <c r="C13" s="15" t="s">
        <v>0</v>
      </c>
      <c r="D13" s="5" t="s">
        <v>75</v>
      </c>
      <c r="E13" s="5" t="s">
        <v>76</v>
      </c>
      <c r="F13" s="5" t="s">
        <v>71</v>
      </c>
      <c r="G13" s="10" t="s">
        <v>72</v>
      </c>
      <c r="H13" s="14" t="s">
        <v>74</v>
      </c>
      <c r="I13" s="14" t="s">
        <v>73</v>
      </c>
      <c r="J13" s="14" t="s">
        <v>86</v>
      </c>
      <c r="K13" s="14" t="s">
        <v>78</v>
      </c>
      <c r="L13" s="14" t="s">
        <v>79</v>
      </c>
      <c r="M13" s="44" t="s">
        <v>74</v>
      </c>
      <c r="N13" s="44" t="s">
        <v>73</v>
      </c>
      <c r="O13" s="44" t="s">
        <v>86</v>
      </c>
      <c r="P13" s="44" t="s">
        <v>78</v>
      </c>
      <c r="Q13" s="44" t="s">
        <v>79</v>
      </c>
      <c r="R13" s="14" t="s">
        <v>74</v>
      </c>
      <c r="S13" s="14" t="s">
        <v>73</v>
      </c>
      <c r="T13" s="14" t="s">
        <v>86</v>
      </c>
      <c r="U13" s="14" t="s">
        <v>78</v>
      </c>
      <c r="V13" s="14" t="s">
        <v>79</v>
      </c>
      <c r="W13" s="14" t="s">
        <v>207</v>
      </c>
      <c r="X13" s="14" t="s">
        <v>208</v>
      </c>
    </row>
    <row r="14" spans="1:24" x14ac:dyDescent="0.25">
      <c r="A14" t="s">
        <v>197</v>
      </c>
      <c r="B14" t="s">
        <v>170</v>
      </c>
      <c r="C14" s="47" t="s">
        <v>171</v>
      </c>
      <c r="D14">
        <v>144</v>
      </c>
      <c r="E14">
        <v>46</v>
      </c>
      <c r="F14">
        <v>190</v>
      </c>
      <c r="G14">
        <v>10</v>
      </c>
      <c r="H14" s="1">
        <v>1.4981400000000001E-2</v>
      </c>
      <c r="I14" s="1">
        <v>3.6012700000000002E-2</v>
      </c>
      <c r="J14" s="1">
        <v>0.94</v>
      </c>
      <c r="K14" s="1">
        <v>9.2480699999999999E-2</v>
      </c>
      <c r="L14" s="1">
        <v>7.0909799999999995E-2</v>
      </c>
      <c r="M14" s="26">
        <v>5</v>
      </c>
      <c r="N14" s="27">
        <v>5</v>
      </c>
      <c r="O14" s="27">
        <v>5</v>
      </c>
      <c r="P14" s="27">
        <v>3</v>
      </c>
      <c r="Q14" s="27">
        <v>5</v>
      </c>
      <c r="R14" s="16">
        <v>-0.11370855565517955</v>
      </c>
      <c r="S14" s="16">
        <v>0.3053032003625567</v>
      </c>
      <c r="T14" s="16">
        <v>0.94</v>
      </c>
      <c r="U14" s="16">
        <v>2.2783588288683689</v>
      </c>
      <c r="V14" s="16">
        <v>-0.39518063311757684</v>
      </c>
      <c r="W14" s="9">
        <v>112</v>
      </c>
      <c r="X14" s="9">
        <v>39</v>
      </c>
    </row>
    <row r="15" spans="1:24" x14ac:dyDescent="0.25">
      <c r="A15" t="s">
        <v>197</v>
      </c>
      <c r="B15" t="s">
        <v>26</v>
      </c>
      <c r="C15" t="s">
        <v>27</v>
      </c>
      <c r="D15">
        <v>107</v>
      </c>
      <c r="E15">
        <v>60</v>
      </c>
      <c r="F15">
        <v>167</v>
      </c>
      <c r="G15">
        <v>13</v>
      </c>
      <c r="H15" s="1">
        <v>2.1329600000000001E-2</v>
      </c>
      <c r="I15" s="1">
        <v>2.65565E-2</v>
      </c>
      <c r="J15" s="1">
        <v>0.63636360000000003</v>
      </c>
      <c r="K15" s="1">
        <v>0.1245633</v>
      </c>
      <c r="L15" s="1">
        <v>0.144791</v>
      </c>
      <c r="M15" s="26">
        <v>5</v>
      </c>
      <c r="N15" s="27">
        <v>5</v>
      </c>
      <c r="O15" s="27">
        <v>2</v>
      </c>
      <c r="P15" s="27">
        <v>1</v>
      </c>
      <c r="Q15" s="27">
        <v>5</v>
      </c>
      <c r="R15" s="16">
        <v>0.51019231200140869</v>
      </c>
      <c r="S15" s="16">
        <v>-0.41771316600625641</v>
      </c>
      <c r="T15" s="16">
        <v>0.63636360000000003</v>
      </c>
      <c r="U15" s="16">
        <v>3.0898816589861084</v>
      </c>
      <c r="V15" s="16">
        <v>1.2736238823279711</v>
      </c>
      <c r="W15" s="9">
        <v>94</v>
      </c>
      <c r="X15" s="9">
        <v>51</v>
      </c>
    </row>
    <row r="16" spans="1:24" x14ac:dyDescent="0.25">
      <c r="A16" t="s">
        <v>197</v>
      </c>
      <c r="B16" t="s">
        <v>55</v>
      </c>
      <c r="C16" t="s">
        <v>56</v>
      </c>
      <c r="D16">
        <v>80</v>
      </c>
      <c r="E16">
        <v>44</v>
      </c>
      <c r="F16">
        <v>124</v>
      </c>
      <c r="G16">
        <v>10</v>
      </c>
      <c r="H16" s="1">
        <v>2.0138900000000001E-2</v>
      </c>
      <c r="I16" s="1">
        <v>3.0070099999999999E-2</v>
      </c>
      <c r="J16" s="1">
        <v>0.89344259999999998</v>
      </c>
      <c r="K16" s="1">
        <v>0.1014656</v>
      </c>
      <c r="L16" s="1">
        <v>0.21921840000000001</v>
      </c>
      <c r="M16" s="26">
        <v>5</v>
      </c>
      <c r="N16" s="27">
        <v>5</v>
      </c>
      <c r="O16" s="27">
        <v>4</v>
      </c>
      <c r="P16" s="27">
        <v>3</v>
      </c>
      <c r="Q16" s="27">
        <v>3</v>
      </c>
      <c r="R16" s="16">
        <v>0.34656921664752055</v>
      </c>
      <c r="S16" s="16">
        <v>-0.1239415213641753</v>
      </c>
      <c r="T16" s="16">
        <v>0.89344259999999998</v>
      </c>
      <c r="U16" s="16">
        <v>2.1695645509560935</v>
      </c>
      <c r="V16" s="16">
        <v>2.4686379697351701</v>
      </c>
      <c r="W16" s="9">
        <v>78</v>
      </c>
      <c r="X16" s="9">
        <v>44</v>
      </c>
    </row>
    <row r="17" spans="1:24" x14ac:dyDescent="0.25">
      <c r="A17" t="s">
        <v>197</v>
      </c>
      <c r="B17" t="s">
        <v>30</v>
      </c>
      <c r="C17" t="s">
        <v>31</v>
      </c>
      <c r="D17">
        <v>101</v>
      </c>
      <c r="E17">
        <v>44</v>
      </c>
      <c r="F17">
        <v>145</v>
      </c>
      <c r="G17">
        <v>11</v>
      </c>
      <c r="H17" s="1">
        <v>2.01338E-2</v>
      </c>
      <c r="I17" s="1">
        <v>2.9022800000000001E-2</v>
      </c>
      <c r="J17" s="1">
        <v>0.88275859999999995</v>
      </c>
      <c r="K17" s="1">
        <v>3.9888199999999999E-2</v>
      </c>
      <c r="L17" s="1">
        <v>0.1162922</v>
      </c>
      <c r="M17" s="26">
        <v>5</v>
      </c>
      <c r="N17" s="27">
        <v>5</v>
      </c>
      <c r="O17" s="27">
        <v>4</v>
      </c>
      <c r="P17" s="27">
        <v>5</v>
      </c>
      <c r="Q17" s="27">
        <v>5</v>
      </c>
      <c r="R17" s="16">
        <v>0.3743313533320603</v>
      </c>
      <c r="S17" s="16">
        <v>-0.20850493570772044</v>
      </c>
      <c r="T17" s="16">
        <v>0.88275859999999995</v>
      </c>
      <c r="U17" s="16">
        <v>-5.737570215274844E-3</v>
      </c>
      <c r="V17" s="16">
        <v>0.62110097719838586</v>
      </c>
      <c r="W17" s="9">
        <v>101</v>
      </c>
      <c r="X17" s="9">
        <v>44</v>
      </c>
    </row>
    <row r="18" spans="1:24" x14ac:dyDescent="0.25">
      <c r="A18" t="s">
        <v>197</v>
      </c>
      <c r="B18" t="s">
        <v>7</v>
      </c>
      <c r="C18" t="s">
        <v>8</v>
      </c>
      <c r="D18">
        <v>251</v>
      </c>
      <c r="E18">
        <v>90</v>
      </c>
      <c r="F18">
        <v>341</v>
      </c>
      <c r="G18">
        <v>9</v>
      </c>
      <c r="H18" s="1">
        <v>2.0884099999999999E-2</v>
      </c>
      <c r="I18" s="1">
        <v>4.4310700000000001E-2</v>
      </c>
      <c r="J18" s="1">
        <v>0.80357140000000005</v>
      </c>
      <c r="K18" s="1">
        <v>7.2549299999999997E-2</v>
      </c>
      <c r="L18" s="1">
        <v>0.1955884</v>
      </c>
      <c r="M18" s="26">
        <v>5</v>
      </c>
      <c r="N18" s="27">
        <v>5</v>
      </c>
      <c r="O18" s="27">
        <v>4</v>
      </c>
      <c r="P18" s="27">
        <v>3</v>
      </c>
      <c r="Q18" s="27">
        <v>3</v>
      </c>
      <c r="R18" s="16">
        <v>0.67180887127727884</v>
      </c>
      <c r="S18" s="16">
        <v>1.1904774825620772</v>
      </c>
      <c r="T18" s="16">
        <v>0.80357140000000005</v>
      </c>
      <c r="U18" s="16">
        <v>2.2520793979186364</v>
      </c>
      <c r="V18" s="16">
        <v>2.9442551194973468</v>
      </c>
      <c r="W18" s="9">
        <v>249</v>
      </c>
      <c r="X18" s="9">
        <v>88</v>
      </c>
    </row>
    <row r="19" spans="1:24" x14ac:dyDescent="0.25">
      <c r="A19" t="s">
        <v>197</v>
      </c>
      <c r="B19" t="s">
        <v>40</v>
      </c>
      <c r="C19" t="s">
        <v>41</v>
      </c>
      <c r="D19">
        <v>61</v>
      </c>
      <c r="E19">
        <v>22</v>
      </c>
      <c r="F19">
        <v>83</v>
      </c>
      <c r="G19">
        <v>10</v>
      </c>
      <c r="H19" s="1">
        <v>4.6520199999999998E-2</v>
      </c>
      <c r="I19" s="1">
        <v>6.9384199999999993E-2</v>
      </c>
      <c r="J19" s="1">
        <v>0.61333329999999997</v>
      </c>
      <c r="K19" s="1">
        <v>3.9091399999999998E-2</v>
      </c>
      <c r="L19" s="1">
        <v>4.1822400000000003E-2</v>
      </c>
      <c r="M19" s="26">
        <v>5</v>
      </c>
      <c r="N19" s="27">
        <v>5</v>
      </c>
      <c r="O19" s="27">
        <v>2</v>
      </c>
      <c r="P19" s="27">
        <v>5</v>
      </c>
      <c r="Q19" s="27">
        <v>5</v>
      </c>
      <c r="R19" s="16">
        <v>1.6501336260106216</v>
      </c>
      <c r="S19" s="16">
        <v>1.5797602366564283</v>
      </c>
      <c r="T19" s="16">
        <v>0.61333329999999997</v>
      </c>
      <c r="U19" s="16">
        <v>-3.4575866377460365E-2</v>
      </c>
      <c r="V19" s="16">
        <v>-0.85169518722652537</v>
      </c>
      <c r="W19" s="9">
        <v>55</v>
      </c>
      <c r="X19" s="9">
        <v>20</v>
      </c>
    </row>
    <row r="20" spans="1:24" x14ac:dyDescent="0.25">
      <c r="A20" t="s">
        <v>197</v>
      </c>
      <c r="B20" t="s">
        <v>65</v>
      </c>
      <c r="C20" t="s">
        <v>90</v>
      </c>
      <c r="D20">
        <v>23</v>
      </c>
      <c r="E20">
        <v>16</v>
      </c>
      <c r="F20">
        <v>39</v>
      </c>
      <c r="G20">
        <v>8.5</v>
      </c>
      <c r="H20" s="1">
        <v>9.3802399999999994E-2</v>
      </c>
      <c r="I20" s="1">
        <v>7.3114700000000005E-2</v>
      </c>
      <c r="J20" s="1">
        <v>0.3421053</v>
      </c>
      <c r="K20" s="1">
        <v>0.15128800000000001</v>
      </c>
      <c r="L20" s="1">
        <v>0.13100880000000001</v>
      </c>
      <c r="M20" s="26">
        <v>3</v>
      </c>
      <c r="N20" s="27">
        <v>5</v>
      </c>
      <c r="O20" s="27">
        <v>2</v>
      </c>
      <c r="P20" s="27">
        <v>5</v>
      </c>
      <c r="Q20" s="27">
        <v>5</v>
      </c>
      <c r="R20" s="16">
        <v>2.3036954653430368</v>
      </c>
      <c r="S20" s="16">
        <v>1.1734623596422971</v>
      </c>
      <c r="T20" s="16">
        <v>0.3421053</v>
      </c>
      <c r="U20" s="16">
        <v>1.8587356096016059</v>
      </c>
      <c r="V20" s="16">
        <v>0.5534374694437818</v>
      </c>
      <c r="W20" s="9">
        <v>22</v>
      </c>
      <c r="X20" s="9">
        <v>16</v>
      </c>
    </row>
    <row r="21" spans="1:24" x14ac:dyDescent="0.25">
      <c r="A21" t="s">
        <v>197</v>
      </c>
      <c r="B21" t="s">
        <v>1</v>
      </c>
      <c r="C21" t="s">
        <v>2</v>
      </c>
      <c r="D21">
        <v>86</v>
      </c>
      <c r="E21">
        <v>64</v>
      </c>
      <c r="F21">
        <v>150</v>
      </c>
      <c r="G21">
        <v>11</v>
      </c>
      <c r="H21" s="1">
        <v>8.5360999999999996E-3</v>
      </c>
      <c r="I21" s="1">
        <v>3.9377299999999997E-2</v>
      </c>
      <c r="J21" s="1">
        <v>0.90697680000000003</v>
      </c>
      <c r="K21" s="1">
        <v>3.86431E-2</v>
      </c>
      <c r="L21" s="1">
        <v>0.12877430000000001</v>
      </c>
      <c r="M21" s="26">
        <v>5</v>
      </c>
      <c r="N21" s="27">
        <v>5</v>
      </c>
      <c r="O21" s="27">
        <v>5</v>
      </c>
      <c r="P21" s="27">
        <v>5</v>
      </c>
      <c r="Q21" s="27">
        <v>5</v>
      </c>
      <c r="R21" s="16">
        <v>-0.84036850402301511</v>
      </c>
      <c r="S21" s="16">
        <v>0.48768352120143371</v>
      </c>
      <c r="T21" s="16">
        <v>0.90697680000000003</v>
      </c>
      <c r="U21" s="16">
        <v>-6.0058587297397492E-2</v>
      </c>
      <c r="V21" s="16">
        <v>0.97680718848044978</v>
      </c>
      <c r="W21" s="9">
        <v>74</v>
      </c>
      <c r="X21" s="9">
        <v>55</v>
      </c>
    </row>
    <row r="22" spans="1:24" x14ac:dyDescent="0.25">
      <c r="A22" t="s">
        <v>197</v>
      </c>
      <c r="B22" t="s">
        <v>61</v>
      </c>
      <c r="C22" t="s">
        <v>62</v>
      </c>
      <c r="D22">
        <v>124</v>
      </c>
      <c r="E22">
        <v>60</v>
      </c>
      <c r="F22">
        <v>184</v>
      </c>
      <c r="G22">
        <v>10</v>
      </c>
      <c r="H22" s="1">
        <v>1.85986E-2</v>
      </c>
      <c r="I22" s="1">
        <v>2.9388600000000001E-2</v>
      </c>
      <c r="J22" s="1">
        <v>0.82417580000000001</v>
      </c>
      <c r="K22" s="1">
        <v>7.1160600000000004E-2</v>
      </c>
      <c r="L22" s="1">
        <v>9.3259300000000003E-2</v>
      </c>
      <c r="M22" s="26">
        <v>5</v>
      </c>
      <c r="N22" s="27">
        <v>5</v>
      </c>
      <c r="O22" s="27">
        <v>4</v>
      </c>
      <c r="P22" s="27">
        <v>5</v>
      </c>
      <c r="Q22" s="27">
        <v>5</v>
      </c>
      <c r="R22" s="16">
        <v>0.27053709949041521</v>
      </c>
      <c r="S22" s="16">
        <v>-0.20540896134481204</v>
      </c>
      <c r="T22" s="16">
        <v>0.82417580000000001</v>
      </c>
      <c r="U22" s="16">
        <v>1.5231995166921126</v>
      </c>
      <c r="V22" s="16">
        <v>0.14191920117494253</v>
      </c>
      <c r="W22" s="9">
        <v>123</v>
      </c>
      <c r="X22" s="9">
        <v>60</v>
      </c>
    </row>
    <row r="23" spans="1:24" x14ac:dyDescent="0.25">
      <c r="A23" t="s">
        <v>197</v>
      </c>
      <c r="B23" t="s">
        <v>17</v>
      </c>
      <c r="C23" t="s">
        <v>91</v>
      </c>
      <c r="D23">
        <v>94</v>
      </c>
      <c r="E23">
        <v>50</v>
      </c>
      <c r="F23">
        <v>144</v>
      </c>
      <c r="G23">
        <v>13</v>
      </c>
      <c r="H23" s="1">
        <v>4.3650500000000002E-2</v>
      </c>
      <c r="I23" s="1">
        <v>8.5630300000000006E-2</v>
      </c>
      <c r="J23" s="1">
        <v>0.75</v>
      </c>
      <c r="K23" s="1">
        <v>2.5474E-2</v>
      </c>
      <c r="L23" s="1">
        <v>0.1050774</v>
      </c>
      <c r="M23" s="26">
        <v>3</v>
      </c>
      <c r="N23" s="27">
        <v>3</v>
      </c>
      <c r="O23" s="27">
        <v>3</v>
      </c>
      <c r="P23" s="27">
        <v>5</v>
      </c>
      <c r="Q23" s="27">
        <v>5</v>
      </c>
      <c r="R23" s="16">
        <v>2.0075224784000061</v>
      </c>
      <c r="S23" s="16">
        <v>2.8108554601453277</v>
      </c>
      <c r="T23" s="16">
        <v>0.75</v>
      </c>
      <c r="U23" s="16">
        <v>-0.76608815772803507</v>
      </c>
      <c r="V23" s="16">
        <v>0.40514900187564906</v>
      </c>
      <c r="W23" s="9">
        <v>87</v>
      </c>
      <c r="X23" s="9">
        <v>49</v>
      </c>
    </row>
    <row r="24" spans="1:24" x14ac:dyDescent="0.25">
      <c r="A24" t="s">
        <v>197</v>
      </c>
      <c r="B24" t="s">
        <v>15</v>
      </c>
      <c r="C24" t="s">
        <v>16</v>
      </c>
      <c r="D24">
        <v>140</v>
      </c>
      <c r="E24">
        <v>82</v>
      </c>
      <c r="F24">
        <v>222</v>
      </c>
      <c r="G24">
        <v>12</v>
      </c>
      <c r="H24" s="1">
        <v>4.3435000000000001E-3</v>
      </c>
      <c r="I24" s="1">
        <v>9.3162000000000002E-3</v>
      </c>
      <c r="J24" s="1">
        <v>0.89908250000000001</v>
      </c>
      <c r="K24" s="1">
        <v>1.6481599999999999E-2</v>
      </c>
      <c r="L24" s="1">
        <v>7.4094800000000002E-2</v>
      </c>
      <c r="M24" s="26">
        <v>5</v>
      </c>
      <c r="N24" s="27">
        <v>5</v>
      </c>
      <c r="O24" s="27">
        <v>4</v>
      </c>
      <c r="P24" s="27">
        <v>5</v>
      </c>
      <c r="Q24" s="27">
        <v>5</v>
      </c>
      <c r="R24" s="16">
        <v>-1.8141184654578761</v>
      </c>
      <c r="S24" s="16">
        <v>-2.4787837605448351</v>
      </c>
      <c r="T24" s="16">
        <v>0.89908250000000001</v>
      </c>
      <c r="U24" s="16">
        <v>-1.7000360813354449</v>
      </c>
      <c r="V24" s="16">
        <v>-0.45896950173510187</v>
      </c>
      <c r="W24" s="9">
        <v>137</v>
      </c>
      <c r="X24" s="9">
        <v>81</v>
      </c>
    </row>
    <row r="25" spans="1:24" x14ac:dyDescent="0.25">
      <c r="A25" t="s">
        <v>197</v>
      </c>
      <c r="B25" t="s">
        <v>59</v>
      </c>
      <c r="C25" t="s">
        <v>60</v>
      </c>
      <c r="D25">
        <v>65</v>
      </c>
      <c r="E25">
        <v>55</v>
      </c>
      <c r="F25">
        <v>120</v>
      </c>
      <c r="G25">
        <v>14</v>
      </c>
      <c r="H25" s="1">
        <v>4.4674199999999997E-2</v>
      </c>
      <c r="I25" s="1">
        <v>3.86986E-2</v>
      </c>
      <c r="J25" s="1">
        <v>0.94444439999999996</v>
      </c>
      <c r="K25" s="1">
        <v>0.11860320000000001</v>
      </c>
      <c r="L25" s="1">
        <v>0.16576969999999999</v>
      </c>
      <c r="M25" s="26">
        <v>5</v>
      </c>
      <c r="N25" s="27">
        <v>5</v>
      </c>
      <c r="O25" s="27">
        <v>5</v>
      </c>
      <c r="P25" s="27">
        <v>3</v>
      </c>
      <c r="Q25" s="27">
        <v>5</v>
      </c>
      <c r="R25" s="16">
        <v>1.887191263451979</v>
      </c>
      <c r="S25" s="16">
        <v>0.39781113759967196</v>
      </c>
      <c r="T25" s="16">
        <v>0.94444439999999996</v>
      </c>
      <c r="U25" s="16">
        <v>2.2684092476515469</v>
      </c>
      <c r="V25" s="16">
        <v>1.7039684895529343</v>
      </c>
      <c r="W25" s="9">
        <v>57</v>
      </c>
      <c r="X25" s="9">
        <v>52</v>
      </c>
    </row>
    <row r="26" spans="1:24" x14ac:dyDescent="0.25">
      <c r="A26" t="s">
        <v>197</v>
      </c>
      <c r="B26" t="s">
        <v>20</v>
      </c>
      <c r="C26" t="s">
        <v>21</v>
      </c>
      <c r="D26">
        <v>76</v>
      </c>
      <c r="E26">
        <v>104</v>
      </c>
      <c r="F26">
        <v>180</v>
      </c>
      <c r="G26">
        <v>12</v>
      </c>
      <c r="H26" s="1">
        <v>2.14138E-2</v>
      </c>
      <c r="I26" s="1">
        <v>3.9266099999999998E-2</v>
      </c>
      <c r="J26" s="1">
        <v>0.87790699999999999</v>
      </c>
      <c r="K26" s="1">
        <v>4.9662999999999999E-2</v>
      </c>
      <c r="L26" s="1">
        <v>8.8894299999999996E-2</v>
      </c>
      <c r="M26" s="26">
        <v>5</v>
      </c>
      <c r="N26" s="27">
        <v>5</v>
      </c>
      <c r="O26" s="27">
        <v>4</v>
      </c>
      <c r="P26" s="27">
        <v>5</v>
      </c>
      <c r="Q26" s="27">
        <v>5</v>
      </c>
      <c r="R26" s="16">
        <v>0.53748923289550288</v>
      </c>
      <c r="S26" s="16">
        <v>0.5265545124778741</v>
      </c>
      <c r="T26" s="16">
        <v>0.87790699999999999</v>
      </c>
      <c r="U26" s="16">
        <v>0.39402556478084</v>
      </c>
      <c r="V26" s="16">
        <v>3.1652817966924644E-2</v>
      </c>
      <c r="W26" s="9">
        <v>71</v>
      </c>
      <c r="X26" s="9">
        <v>101</v>
      </c>
    </row>
    <row r="27" spans="1:24" x14ac:dyDescent="0.25">
      <c r="A27" t="s">
        <v>197</v>
      </c>
      <c r="B27" t="s">
        <v>47</v>
      </c>
      <c r="C27" t="s">
        <v>48</v>
      </c>
      <c r="D27">
        <v>103</v>
      </c>
      <c r="E27">
        <v>39</v>
      </c>
      <c r="F27">
        <v>142</v>
      </c>
      <c r="G27">
        <v>11</v>
      </c>
      <c r="H27" s="1">
        <v>1.4169899999999999E-2</v>
      </c>
      <c r="I27" s="1">
        <v>4.9836199999999997E-2</v>
      </c>
      <c r="J27" s="1">
        <v>0.75</v>
      </c>
      <c r="K27" s="1">
        <v>3.4486299999999998E-2</v>
      </c>
      <c r="L27" s="1">
        <v>5.2085699999999999E-2</v>
      </c>
      <c r="M27" s="26">
        <v>5</v>
      </c>
      <c r="N27" s="27">
        <v>5</v>
      </c>
      <c r="O27" s="27">
        <v>3</v>
      </c>
      <c r="P27" s="27">
        <v>5</v>
      </c>
      <c r="Q27" s="27">
        <v>5</v>
      </c>
      <c r="R27" s="16">
        <v>-0.1789969804217045</v>
      </c>
      <c r="S27" s="16">
        <v>1.0792382511600127</v>
      </c>
      <c r="T27" s="16">
        <v>0.75</v>
      </c>
      <c r="U27" s="16">
        <v>-0.28991457813715427</v>
      </c>
      <c r="V27" s="16">
        <v>-0.87446692798873382</v>
      </c>
      <c r="W27" s="9">
        <v>99</v>
      </c>
      <c r="X27" s="9">
        <v>38</v>
      </c>
    </row>
    <row r="28" spans="1:24" x14ac:dyDescent="0.25">
      <c r="A28" t="s">
        <v>197</v>
      </c>
      <c r="B28" t="s">
        <v>24</v>
      </c>
      <c r="C28" t="s">
        <v>25</v>
      </c>
      <c r="D28">
        <v>190</v>
      </c>
      <c r="E28">
        <v>110</v>
      </c>
      <c r="F28">
        <v>300</v>
      </c>
      <c r="G28">
        <v>10</v>
      </c>
      <c r="H28" s="1">
        <v>7.6664000000000003E-3</v>
      </c>
      <c r="I28" s="1">
        <v>1.9758100000000001E-2</v>
      </c>
      <c r="J28" s="1">
        <v>0.98996660000000003</v>
      </c>
      <c r="K28" s="1">
        <v>1.57313E-2</v>
      </c>
      <c r="L28" s="1">
        <v>1.8104200000000001E-2</v>
      </c>
      <c r="M28" s="26">
        <v>5</v>
      </c>
      <c r="N28" s="27">
        <v>5</v>
      </c>
      <c r="O28" s="27">
        <v>5</v>
      </c>
      <c r="P28" s="27">
        <v>5</v>
      </c>
      <c r="Q28" s="27">
        <v>5</v>
      </c>
      <c r="R28" s="16">
        <v>-1.3565638004726064</v>
      </c>
      <c r="S28" s="16">
        <v>-1.3448663846463382</v>
      </c>
      <c r="T28" s="16">
        <v>0.98996660000000003</v>
      </c>
      <c r="U28" s="16">
        <v>-2.0842100117696503</v>
      </c>
      <c r="V28" s="16">
        <v>-3.486649381398685</v>
      </c>
      <c r="W28" s="9">
        <v>190</v>
      </c>
      <c r="X28" s="9">
        <v>110</v>
      </c>
    </row>
    <row r="29" spans="1:24" x14ac:dyDescent="0.25">
      <c r="A29" t="s">
        <v>197</v>
      </c>
      <c r="B29" t="s">
        <v>45</v>
      </c>
      <c r="C29" t="s">
        <v>46</v>
      </c>
      <c r="D29">
        <v>117</v>
      </c>
      <c r="E29">
        <v>42</v>
      </c>
      <c r="F29">
        <v>159</v>
      </c>
      <c r="G29">
        <v>9</v>
      </c>
      <c r="H29" s="1">
        <v>6.9940000000000002E-3</v>
      </c>
      <c r="I29" s="1">
        <v>2.6508400000000001E-2</v>
      </c>
      <c r="J29" s="1">
        <v>0.94968549999999996</v>
      </c>
      <c r="K29" s="1">
        <v>9.2224000000000004E-3</v>
      </c>
      <c r="L29" s="1">
        <v>0</v>
      </c>
      <c r="M29" s="26">
        <v>5</v>
      </c>
      <c r="N29" s="27">
        <v>5</v>
      </c>
      <c r="O29" s="27">
        <v>5</v>
      </c>
      <c r="P29" s="27">
        <v>5</v>
      </c>
      <c r="Q29" s="27">
        <v>5</v>
      </c>
      <c r="R29" s="16">
        <v>-1.0870147098598419</v>
      </c>
      <c r="S29" s="16">
        <v>-0.41135921340589487</v>
      </c>
      <c r="T29" s="16">
        <v>0.94968549999999996</v>
      </c>
      <c r="U29" s="16">
        <v>-2.2753127189479416</v>
      </c>
      <c r="V29" s="16">
        <v>-3.9037476774364697</v>
      </c>
      <c r="W29" s="9">
        <v>117</v>
      </c>
      <c r="X29" s="9">
        <v>42</v>
      </c>
    </row>
    <row r="30" spans="1:24" x14ac:dyDescent="0.25">
      <c r="A30" t="s">
        <v>197</v>
      </c>
      <c r="B30" t="s">
        <v>63</v>
      </c>
      <c r="C30" t="s">
        <v>88</v>
      </c>
      <c r="D30">
        <v>64</v>
      </c>
      <c r="E30">
        <v>37</v>
      </c>
      <c r="F30">
        <v>101</v>
      </c>
      <c r="G30">
        <v>9</v>
      </c>
      <c r="H30" s="1">
        <v>4.7151899999999997E-2</v>
      </c>
      <c r="I30" s="1">
        <v>5.0222299999999997E-2</v>
      </c>
      <c r="J30" s="1">
        <v>0.75</v>
      </c>
      <c r="K30" s="1">
        <v>1.7837700000000001E-2</v>
      </c>
      <c r="L30" s="1">
        <v>7.5858499999999995E-2</v>
      </c>
      <c r="M30" s="26">
        <v>5</v>
      </c>
      <c r="N30" s="27">
        <v>5</v>
      </c>
      <c r="O30" s="27">
        <v>3</v>
      </c>
      <c r="P30" s="27">
        <v>5</v>
      </c>
      <c r="Q30" s="27">
        <v>5</v>
      </c>
      <c r="R30" s="16">
        <v>1.8503376443568009</v>
      </c>
      <c r="S30" s="16">
        <v>0.92799268070782992</v>
      </c>
      <c r="T30" s="16">
        <v>0.75</v>
      </c>
      <c r="U30" s="16">
        <v>-1.0783965742231896</v>
      </c>
      <c r="V30" s="16">
        <v>-0.26579653848323281</v>
      </c>
      <c r="W30" s="9">
        <v>64</v>
      </c>
      <c r="X30" s="9">
        <v>36</v>
      </c>
    </row>
    <row r="31" spans="1:24" x14ac:dyDescent="0.25">
      <c r="A31" t="s">
        <v>197</v>
      </c>
      <c r="B31" t="s">
        <v>32</v>
      </c>
      <c r="C31" t="s">
        <v>33</v>
      </c>
      <c r="D31">
        <v>84</v>
      </c>
      <c r="E31">
        <v>41</v>
      </c>
      <c r="F31">
        <v>125</v>
      </c>
      <c r="G31" s="41" t="e">
        <v>#N/A</v>
      </c>
      <c r="H31" s="1">
        <v>5.5606200000000001E-2</v>
      </c>
      <c r="I31" s="1">
        <v>6.2340800000000002E-2</v>
      </c>
      <c r="J31" s="1">
        <v>0.92857140000000005</v>
      </c>
      <c r="K31" s="1">
        <v>2.0681000000000001E-2</v>
      </c>
      <c r="L31" s="1">
        <v>7.8489500000000004E-2</v>
      </c>
      <c r="M31" s="26">
        <v>3</v>
      </c>
      <c r="N31" s="27">
        <v>5</v>
      </c>
      <c r="O31" s="27">
        <v>5</v>
      </c>
      <c r="P31" s="27">
        <v>5</v>
      </c>
      <c r="Q31" s="27">
        <v>5</v>
      </c>
      <c r="R31" s="16">
        <v>2.486972264455892</v>
      </c>
      <c r="S31" s="16">
        <v>1.6210982463518151</v>
      </c>
      <c r="T31" s="16">
        <v>0.92857140000000005</v>
      </c>
      <c r="U31" s="16">
        <v>-0.83064108345102994</v>
      </c>
      <c r="V31" s="16">
        <v>-0.19482348135054717</v>
      </c>
      <c r="W31" s="9">
        <v>53</v>
      </c>
      <c r="X31" s="9">
        <v>32</v>
      </c>
    </row>
    <row r="32" spans="1:24" x14ac:dyDescent="0.25">
      <c r="A32" t="s">
        <v>197</v>
      </c>
      <c r="B32" t="s">
        <v>64</v>
      </c>
      <c r="C32" t="s">
        <v>89</v>
      </c>
      <c r="D32">
        <v>42</v>
      </c>
      <c r="E32">
        <v>53</v>
      </c>
      <c r="F32">
        <v>95</v>
      </c>
      <c r="G32">
        <v>11</v>
      </c>
      <c r="H32" s="1">
        <v>1.06106E-2</v>
      </c>
      <c r="I32" s="1">
        <v>2.2571399999999998E-2</v>
      </c>
      <c r="J32" s="1">
        <v>0.77922080000000005</v>
      </c>
      <c r="K32" s="1">
        <v>5.5494399999999999E-2</v>
      </c>
      <c r="L32" s="1">
        <v>0.13165560000000001</v>
      </c>
      <c r="M32" s="26">
        <v>5</v>
      </c>
      <c r="N32" s="27">
        <v>5</v>
      </c>
      <c r="O32" s="27">
        <v>3</v>
      </c>
      <c r="P32" s="27">
        <v>5</v>
      </c>
      <c r="Q32" s="27">
        <v>5</v>
      </c>
      <c r="R32" s="16">
        <v>-0.46082967749164677</v>
      </c>
      <c r="S32" s="16">
        <v>-0.56618523558534262</v>
      </c>
      <c r="T32" s="16">
        <v>0.77922080000000005</v>
      </c>
      <c r="U32" s="16">
        <v>0.41877491555523155</v>
      </c>
      <c r="V32" s="16">
        <v>0.94098873931581473</v>
      </c>
      <c r="W32" s="9">
        <v>33</v>
      </c>
      <c r="X32" s="9">
        <v>45</v>
      </c>
    </row>
    <row r="33" spans="1:24" x14ac:dyDescent="0.25">
      <c r="A33" t="s">
        <v>197</v>
      </c>
      <c r="B33" t="s">
        <v>38</v>
      </c>
      <c r="C33" t="s">
        <v>39</v>
      </c>
      <c r="D33">
        <v>78</v>
      </c>
      <c r="E33">
        <v>28</v>
      </c>
      <c r="F33">
        <v>106</v>
      </c>
      <c r="G33">
        <v>13</v>
      </c>
      <c r="H33" s="1">
        <v>1.07863E-2</v>
      </c>
      <c r="I33" s="1">
        <v>4.6095299999999999E-2</v>
      </c>
      <c r="J33" s="1">
        <v>0.99009899999999995</v>
      </c>
      <c r="K33" s="1">
        <v>4.1487000000000003E-2</v>
      </c>
      <c r="L33" s="1">
        <v>0</v>
      </c>
      <c r="M33" s="26">
        <v>5</v>
      </c>
      <c r="N33" s="27">
        <v>5</v>
      </c>
      <c r="O33" s="27">
        <v>5</v>
      </c>
      <c r="P33" s="27">
        <v>5</v>
      </c>
      <c r="Q33" s="27">
        <v>5</v>
      </c>
      <c r="R33" s="16">
        <v>-0.46919527556967938</v>
      </c>
      <c r="S33" s="16">
        <v>0.75218376688779665</v>
      </c>
      <c r="T33" s="16">
        <v>0.99009899999999995</v>
      </c>
      <c r="U33" s="16">
        <v>6.4267803468466708E-2</v>
      </c>
      <c r="V33" s="16">
        <v>-3.187396631431429</v>
      </c>
      <c r="W33" s="9">
        <v>73</v>
      </c>
      <c r="X33" s="9">
        <v>28</v>
      </c>
    </row>
    <row r="34" spans="1:24" x14ac:dyDescent="0.25">
      <c r="A34" t="s">
        <v>197</v>
      </c>
      <c r="B34" t="s">
        <v>53</v>
      </c>
      <c r="C34" t="s">
        <v>54</v>
      </c>
      <c r="D34">
        <v>169</v>
      </c>
      <c r="E34">
        <v>107</v>
      </c>
      <c r="F34">
        <v>276</v>
      </c>
      <c r="G34">
        <v>11</v>
      </c>
      <c r="H34" s="1">
        <v>7.4413999999999999E-3</v>
      </c>
      <c r="I34" s="1">
        <v>2.18794E-2</v>
      </c>
      <c r="J34" s="1">
        <v>0.90181820000000001</v>
      </c>
      <c r="K34" s="1">
        <v>3.4367799999999997E-2</v>
      </c>
      <c r="L34" s="1">
        <v>8.6598499999999995E-2</v>
      </c>
      <c r="M34" s="26">
        <v>5</v>
      </c>
      <c r="N34" s="27">
        <v>5</v>
      </c>
      <c r="O34" s="27">
        <v>5</v>
      </c>
      <c r="P34" s="27">
        <v>5</v>
      </c>
      <c r="Q34" s="27">
        <v>5</v>
      </c>
      <c r="R34" s="16">
        <v>-1.3443430621115424</v>
      </c>
      <c r="S34" s="16">
        <v>-1.0430415479994983</v>
      </c>
      <c r="T34" s="16">
        <v>0.90181820000000001</v>
      </c>
      <c r="U34" s="16">
        <v>-0.38723692278766508</v>
      </c>
      <c r="V34" s="16">
        <v>-5.1359269476616405E-2</v>
      </c>
      <c r="W34" s="9">
        <v>169</v>
      </c>
      <c r="X34" s="9">
        <v>107</v>
      </c>
    </row>
    <row r="35" spans="1:24" x14ac:dyDescent="0.25">
      <c r="A35" t="s">
        <v>197</v>
      </c>
      <c r="B35" t="s">
        <v>3</v>
      </c>
      <c r="C35" t="s">
        <v>4</v>
      </c>
      <c r="D35">
        <v>97</v>
      </c>
      <c r="E35">
        <v>21</v>
      </c>
      <c r="F35">
        <v>118</v>
      </c>
      <c r="G35">
        <v>13</v>
      </c>
      <c r="H35" s="1">
        <v>0</v>
      </c>
      <c r="I35" s="1">
        <v>2.39896E-2</v>
      </c>
      <c r="J35" s="1">
        <v>0.87288140000000003</v>
      </c>
      <c r="K35" s="1">
        <v>5.8026899999999999E-2</v>
      </c>
      <c r="L35" s="1">
        <v>0.175734</v>
      </c>
      <c r="M35" s="26">
        <v>5</v>
      </c>
      <c r="N35" s="27">
        <v>5</v>
      </c>
      <c r="O35" s="27">
        <v>4</v>
      </c>
      <c r="P35" s="27">
        <v>5</v>
      </c>
      <c r="Q35" s="27">
        <v>5</v>
      </c>
      <c r="R35" s="16">
        <v>-2.755471758004433</v>
      </c>
      <c r="S35" s="16">
        <v>-0.52883662135634113</v>
      </c>
      <c r="T35" s="16">
        <v>0.87288140000000003</v>
      </c>
      <c r="U35" s="16">
        <v>0.82577736395980206</v>
      </c>
      <c r="V35" s="16">
        <v>1.2042124495308901</v>
      </c>
      <c r="W35" s="9">
        <v>97</v>
      </c>
      <c r="X35" s="9">
        <v>21</v>
      </c>
    </row>
    <row r="36" spans="1:24" x14ac:dyDescent="0.25">
      <c r="A36" t="s">
        <v>197</v>
      </c>
      <c r="B36" t="s">
        <v>18</v>
      </c>
      <c r="C36" t="s">
        <v>19</v>
      </c>
      <c r="D36">
        <v>103</v>
      </c>
      <c r="E36">
        <v>56</v>
      </c>
      <c r="F36">
        <v>159</v>
      </c>
      <c r="G36">
        <v>11</v>
      </c>
      <c r="H36" s="1">
        <v>1.5662499999999999E-2</v>
      </c>
      <c r="I36" s="1">
        <v>1.6003300000000002E-2</v>
      </c>
      <c r="J36" s="1">
        <v>0.6928105</v>
      </c>
      <c r="K36" s="1">
        <v>3.5526200000000001E-2</v>
      </c>
      <c r="L36" s="1">
        <v>1.8245399999999998E-2</v>
      </c>
      <c r="M36" s="26">
        <v>5</v>
      </c>
      <c r="N36" s="27">
        <v>5</v>
      </c>
      <c r="O36" s="27">
        <v>3</v>
      </c>
      <c r="P36" s="27">
        <v>5</v>
      </c>
      <c r="Q36" s="27">
        <v>5</v>
      </c>
      <c r="R36" s="16">
        <v>-3.4094635679350921E-2</v>
      </c>
      <c r="S36" s="16">
        <v>-1.3368482796486632</v>
      </c>
      <c r="T36" s="16">
        <v>0.6928105</v>
      </c>
      <c r="U36" s="16">
        <v>-0.23713074508042795</v>
      </c>
      <c r="V36" s="16">
        <v>-2.4575943439752614</v>
      </c>
      <c r="W36" s="9">
        <v>102</v>
      </c>
      <c r="X36" s="9">
        <v>55</v>
      </c>
    </row>
    <row r="37" spans="1:24" x14ac:dyDescent="0.25">
      <c r="A37" t="s">
        <v>197</v>
      </c>
      <c r="B37" t="s">
        <v>34</v>
      </c>
      <c r="C37" t="s">
        <v>35</v>
      </c>
      <c r="D37">
        <v>198</v>
      </c>
      <c r="E37">
        <v>110</v>
      </c>
      <c r="F37">
        <v>308</v>
      </c>
      <c r="G37">
        <v>10</v>
      </c>
      <c r="H37" s="1">
        <v>2.9945000000000002E-3</v>
      </c>
      <c r="I37" s="1">
        <v>6.202E-3</v>
      </c>
      <c r="J37" s="1">
        <v>0.96091199999999999</v>
      </c>
      <c r="K37" s="1">
        <v>2.59998E-2</v>
      </c>
      <c r="L37" s="1">
        <v>5.7474499999999998E-2</v>
      </c>
      <c r="M37" s="26">
        <v>5</v>
      </c>
      <c r="N37" s="27">
        <v>5</v>
      </c>
      <c r="O37" s="27">
        <v>5</v>
      </c>
      <c r="P37" s="27">
        <v>5</v>
      </c>
      <c r="Q37" s="27">
        <v>5</v>
      </c>
      <c r="R37" s="16">
        <v>-2.5300502241169651</v>
      </c>
      <c r="S37" s="16">
        <v>-3.5457556656074498</v>
      </c>
      <c r="T37" s="16">
        <v>0.96091199999999999</v>
      </c>
      <c r="U37" s="16">
        <v>-1.1061892749901294</v>
      </c>
      <c r="V37" s="16">
        <v>-1.2393625006671856</v>
      </c>
      <c r="W37" s="9">
        <v>197</v>
      </c>
      <c r="X37" s="9">
        <v>110</v>
      </c>
    </row>
    <row r="38" spans="1:24" x14ac:dyDescent="0.25">
      <c r="A38" t="s">
        <v>197</v>
      </c>
      <c r="B38" t="s">
        <v>57</v>
      </c>
      <c r="C38" t="s">
        <v>58</v>
      </c>
      <c r="D38">
        <v>149</v>
      </c>
      <c r="E38">
        <v>75</v>
      </c>
      <c r="F38">
        <v>224</v>
      </c>
      <c r="G38">
        <v>11</v>
      </c>
      <c r="H38" s="1">
        <v>2.27072E-2</v>
      </c>
      <c r="I38" s="1">
        <v>3.4020700000000001E-2</v>
      </c>
      <c r="J38" s="1">
        <v>0.95909089999999997</v>
      </c>
      <c r="K38" s="1">
        <v>3.7101000000000002E-2</v>
      </c>
      <c r="L38" s="1">
        <v>0.17605280000000001</v>
      </c>
      <c r="M38" s="26">
        <v>5</v>
      </c>
      <c r="N38" s="27">
        <v>5</v>
      </c>
      <c r="O38" s="27">
        <v>5</v>
      </c>
      <c r="P38" s="27">
        <v>5</v>
      </c>
      <c r="Q38" s="27">
        <v>3</v>
      </c>
      <c r="R38" s="16">
        <v>0.73140155649650884</v>
      </c>
      <c r="S38" s="16">
        <v>0.16929325225964456</v>
      </c>
      <c r="T38" s="16">
        <v>0.95909089999999997</v>
      </c>
      <c r="U38" s="16">
        <v>-0.18197899286624417</v>
      </c>
      <c r="V38" s="16">
        <v>2.2677281282573598</v>
      </c>
      <c r="W38" s="9">
        <v>146</v>
      </c>
      <c r="X38" s="9">
        <v>74</v>
      </c>
    </row>
    <row r="39" spans="1:24" x14ac:dyDescent="0.25">
      <c r="A39" t="s">
        <v>197</v>
      </c>
      <c r="B39" t="s">
        <v>9</v>
      </c>
      <c r="C39" t="s">
        <v>10</v>
      </c>
      <c r="D39">
        <v>50</v>
      </c>
      <c r="E39">
        <v>26</v>
      </c>
      <c r="F39">
        <v>76</v>
      </c>
      <c r="G39">
        <v>14</v>
      </c>
      <c r="H39" s="1">
        <v>0</v>
      </c>
      <c r="I39" s="1">
        <v>4.15904E-2</v>
      </c>
      <c r="J39" s="1">
        <v>0.95890410000000004</v>
      </c>
      <c r="K39" s="1">
        <v>3.2733600000000002E-2</v>
      </c>
      <c r="L39" s="1">
        <v>2.9367600000000001E-2</v>
      </c>
      <c r="M39" s="26">
        <v>5</v>
      </c>
      <c r="N39" s="27">
        <v>5</v>
      </c>
      <c r="O39" s="27">
        <v>5</v>
      </c>
      <c r="P39" s="27">
        <v>5</v>
      </c>
      <c r="Q39" s="27">
        <v>5</v>
      </c>
      <c r="R39" s="16">
        <v>-2.2113717467919902</v>
      </c>
      <c r="S39" s="16">
        <v>0.44503513233910158</v>
      </c>
      <c r="T39" s="16">
        <v>0.95890410000000004</v>
      </c>
      <c r="U39" s="16">
        <v>-0.27480640890798291</v>
      </c>
      <c r="V39" s="16">
        <v>-1.2635528941375542</v>
      </c>
      <c r="W39" s="9">
        <v>50</v>
      </c>
      <c r="X39" s="9">
        <v>24</v>
      </c>
    </row>
    <row r="40" spans="1:24" x14ac:dyDescent="0.25">
      <c r="A40" t="s">
        <v>197</v>
      </c>
      <c r="B40" t="s">
        <v>42</v>
      </c>
      <c r="C40" t="s">
        <v>87</v>
      </c>
      <c r="D40">
        <v>187</v>
      </c>
      <c r="E40">
        <v>63</v>
      </c>
      <c r="F40">
        <v>250</v>
      </c>
      <c r="G40">
        <v>9</v>
      </c>
      <c r="H40" s="1">
        <v>1.6604000000000001E-2</v>
      </c>
      <c r="I40" s="1">
        <v>2.18701E-2</v>
      </c>
      <c r="J40" s="1">
        <v>0.95564510000000003</v>
      </c>
      <c r="K40" s="1">
        <v>1.6300499999999999E-2</v>
      </c>
      <c r="L40" s="1">
        <v>9.40502E-2</v>
      </c>
      <c r="M40" s="26">
        <v>5</v>
      </c>
      <c r="N40" s="27">
        <v>5</v>
      </c>
      <c r="O40" s="27">
        <v>5</v>
      </c>
      <c r="P40" s="27">
        <v>5</v>
      </c>
      <c r="Q40" s="27">
        <v>5</v>
      </c>
      <c r="R40" s="16">
        <v>7.5417830750519693E-2</v>
      </c>
      <c r="S40" s="16">
        <v>-0.99370310110490623</v>
      </c>
      <c r="T40" s="16">
        <v>0.95564510000000003</v>
      </c>
      <c r="U40" s="16">
        <v>-2.0056843635911972</v>
      </c>
      <c r="V40" s="16">
        <v>0.16697061966381629</v>
      </c>
      <c r="W40" s="9">
        <v>187</v>
      </c>
      <c r="X40" s="9">
        <v>63</v>
      </c>
    </row>
    <row r="41" spans="1:24" x14ac:dyDescent="0.25">
      <c r="A41" t="s">
        <v>197</v>
      </c>
      <c r="B41" t="s">
        <v>5</v>
      </c>
      <c r="C41" t="s">
        <v>6</v>
      </c>
      <c r="D41">
        <v>108</v>
      </c>
      <c r="E41">
        <v>60</v>
      </c>
      <c r="F41">
        <v>168</v>
      </c>
      <c r="G41">
        <v>13</v>
      </c>
      <c r="H41" s="1">
        <v>2.7809899999999999E-2</v>
      </c>
      <c r="I41" s="1">
        <v>5.7772900000000002E-2</v>
      </c>
      <c r="J41" s="1">
        <v>0.74096390000000001</v>
      </c>
      <c r="K41" s="1">
        <v>1.86061E-2</v>
      </c>
      <c r="L41" s="1">
        <v>4.8143600000000002E-2</v>
      </c>
      <c r="M41" s="26">
        <v>5</v>
      </c>
      <c r="N41" s="27">
        <v>5</v>
      </c>
      <c r="O41" s="27">
        <v>3</v>
      </c>
      <c r="P41" s="27">
        <v>5</v>
      </c>
      <c r="Q41" s="27">
        <v>5</v>
      </c>
      <c r="R41" s="16">
        <v>1.0554512886076324</v>
      </c>
      <c r="S41" s="16">
        <v>1.6301173857073896</v>
      </c>
      <c r="T41" s="16">
        <v>0.74096390000000001</v>
      </c>
      <c r="U41" s="16">
        <v>-1.3349484526522553</v>
      </c>
      <c r="V41" s="16">
        <v>-1.238801875080634</v>
      </c>
      <c r="W41" s="9">
        <v>107</v>
      </c>
      <c r="X41" s="9">
        <v>60</v>
      </c>
    </row>
    <row r="42" spans="1:24" x14ac:dyDescent="0.25">
      <c r="A42" t="s">
        <v>197</v>
      </c>
      <c r="B42" t="s">
        <v>36</v>
      </c>
      <c r="C42" t="s">
        <v>37</v>
      </c>
      <c r="D42">
        <v>149</v>
      </c>
      <c r="E42">
        <v>84</v>
      </c>
      <c r="F42">
        <v>233</v>
      </c>
      <c r="G42">
        <v>8</v>
      </c>
      <c r="H42" s="1">
        <v>1.43182E-2</v>
      </c>
      <c r="I42" s="1">
        <v>4.0984300000000001E-2</v>
      </c>
      <c r="J42" s="1">
        <v>0.81034479999999998</v>
      </c>
      <c r="K42" s="1">
        <v>2.6881800000000001E-2</v>
      </c>
      <c r="L42" s="1">
        <v>9.5673499999999995E-2</v>
      </c>
      <c r="M42" s="26">
        <v>5</v>
      </c>
      <c r="N42" s="27">
        <v>5</v>
      </c>
      <c r="O42" s="27">
        <v>4</v>
      </c>
      <c r="P42" s="27">
        <v>5</v>
      </c>
      <c r="Q42" s="27">
        <v>5</v>
      </c>
      <c r="R42" s="16">
        <v>-0.21018326048124331</v>
      </c>
      <c r="S42" s="16">
        <v>0.73272755774436249</v>
      </c>
      <c r="T42" s="16">
        <v>0.81034479999999998</v>
      </c>
      <c r="U42" s="16">
        <v>-0.89492638663790991</v>
      </c>
      <c r="V42" s="16">
        <v>0.24357477953544623</v>
      </c>
      <c r="W42" s="9">
        <v>149</v>
      </c>
      <c r="X42" s="9">
        <v>84</v>
      </c>
    </row>
    <row r="43" spans="1:24" x14ac:dyDescent="0.25">
      <c r="A43" t="s">
        <v>197</v>
      </c>
      <c r="B43" t="s">
        <v>43</v>
      </c>
      <c r="C43" t="s">
        <v>44</v>
      </c>
      <c r="D43">
        <v>47</v>
      </c>
      <c r="E43">
        <v>33</v>
      </c>
      <c r="F43">
        <v>80</v>
      </c>
      <c r="G43">
        <v>9</v>
      </c>
      <c r="H43" s="1">
        <v>0</v>
      </c>
      <c r="I43" s="1">
        <v>1.34772E-2</v>
      </c>
      <c r="J43" s="1">
        <v>0.90909090000000004</v>
      </c>
      <c r="K43" s="1">
        <v>0</v>
      </c>
      <c r="L43" s="1">
        <v>0</v>
      </c>
      <c r="M43" s="26">
        <v>5</v>
      </c>
      <c r="N43" s="27">
        <v>5</v>
      </c>
      <c r="O43" s="27">
        <v>5</v>
      </c>
      <c r="P43" s="27">
        <v>5</v>
      </c>
      <c r="Q43" s="27">
        <v>5</v>
      </c>
      <c r="R43" s="16">
        <v>-2.2688195406213145</v>
      </c>
      <c r="S43" s="16">
        <v>-1.1359189154723492</v>
      </c>
      <c r="T43" s="16">
        <v>0.90909090000000004</v>
      </c>
      <c r="U43" s="16">
        <v>-1.1390524098917332</v>
      </c>
      <c r="V43" s="16">
        <v>-1.0433204523844131</v>
      </c>
      <c r="W43" s="9">
        <v>8</v>
      </c>
      <c r="X43" s="9">
        <v>3</v>
      </c>
    </row>
    <row r="44" spans="1:24" x14ac:dyDescent="0.25">
      <c r="A44" t="s">
        <v>197</v>
      </c>
      <c r="B44" t="s">
        <v>11</v>
      </c>
      <c r="C44" t="s">
        <v>12</v>
      </c>
      <c r="D44">
        <v>128</v>
      </c>
      <c r="E44">
        <v>74</v>
      </c>
      <c r="F44">
        <v>202</v>
      </c>
      <c r="G44">
        <v>10</v>
      </c>
      <c r="H44" s="1">
        <v>5.2943E-3</v>
      </c>
      <c r="I44" s="1">
        <v>2.6193299999999999E-2</v>
      </c>
      <c r="J44" s="1">
        <v>0.95477380000000001</v>
      </c>
      <c r="K44" s="1">
        <v>0</v>
      </c>
      <c r="L44" s="1">
        <v>3.0584400000000001E-2</v>
      </c>
      <c r="M44" s="26">
        <v>5</v>
      </c>
      <c r="N44" s="27">
        <v>5</v>
      </c>
      <c r="O44" s="27">
        <v>5</v>
      </c>
      <c r="P44" s="27">
        <v>5</v>
      </c>
      <c r="Q44" s="27">
        <v>5</v>
      </c>
      <c r="R44" s="16">
        <v>-1.5350983093167498</v>
      </c>
      <c r="S44" s="16">
        <v>-0.49161800754184631</v>
      </c>
      <c r="T44" s="16">
        <v>0.95477380000000001</v>
      </c>
      <c r="U44" s="16">
        <v>-4.5562096395669327</v>
      </c>
      <c r="V44" s="16">
        <v>-2.1427124189398277</v>
      </c>
      <c r="W44" s="9">
        <v>128</v>
      </c>
      <c r="X44" s="9">
        <v>73</v>
      </c>
    </row>
    <row r="45" spans="1:24" x14ac:dyDescent="0.25">
      <c r="A45" t="s">
        <v>197</v>
      </c>
      <c r="B45" t="s">
        <v>28</v>
      </c>
      <c r="C45" t="s">
        <v>29</v>
      </c>
      <c r="D45">
        <v>203</v>
      </c>
      <c r="E45">
        <v>40</v>
      </c>
      <c r="F45">
        <v>243</v>
      </c>
      <c r="G45">
        <v>11</v>
      </c>
      <c r="H45" s="1">
        <v>3.5547999999999999E-3</v>
      </c>
      <c r="I45" s="1">
        <v>2.2460500000000001E-2</v>
      </c>
      <c r="J45" s="1">
        <v>0.94190870000000004</v>
      </c>
      <c r="K45" s="1">
        <v>2.3565800000000001E-2</v>
      </c>
      <c r="L45" s="1">
        <v>0.22618160000000001</v>
      </c>
      <c r="M45" s="26">
        <v>5</v>
      </c>
      <c r="N45" s="27">
        <v>5</v>
      </c>
      <c r="O45" s="27">
        <v>5</v>
      </c>
      <c r="P45" s="27">
        <v>5</v>
      </c>
      <c r="Q45" s="27">
        <v>3</v>
      </c>
      <c r="R45" s="16">
        <v>-2.0942575969322763</v>
      </c>
      <c r="S45" s="16">
        <v>-0.91717673714270087</v>
      </c>
      <c r="T45" s="16">
        <v>0.94190870000000004</v>
      </c>
      <c r="U45" s="16">
        <v>-1.3460454665388095</v>
      </c>
      <c r="V45" s="16">
        <v>2.4596052628749003</v>
      </c>
      <c r="W45" s="9">
        <v>203</v>
      </c>
      <c r="X45" s="9">
        <v>40</v>
      </c>
    </row>
    <row r="46" spans="1:24" x14ac:dyDescent="0.25">
      <c r="A46" t="s">
        <v>197</v>
      </c>
      <c r="B46" t="s">
        <v>22</v>
      </c>
      <c r="C46" t="s">
        <v>23</v>
      </c>
      <c r="D46">
        <v>41</v>
      </c>
      <c r="E46">
        <v>17</v>
      </c>
      <c r="F46">
        <v>58</v>
      </c>
      <c r="G46">
        <v>9</v>
      </c>
      <c r="H46" s="1">
        <v>0</v>
      </c>
      <c r="I46" s="1">
        <v>2.02559E-2</v>
      </c>
      <c r="J46" s="1">
        <v>0.80952380000000002</v>
      </c>
      <c r="K46" s="1">
        <v>0</v>
      </c>
      <c r="L46" s="1">
        <v>0</v>
      </c>
      <c r="M46" s="26">
        <v>5</v>
      </c>
      <c r="N46" s="27">
        <v>5</v>
      </c>
      <c r="O46" s="27">
        <v>4</v>
      </c>
      <c r="P46" s="27">
        <v>5</v>
      </c>
      <c r="Q46" s="27">
        <v>5</v>
      </c>
      <c r="R46" s="16">
        <v>-1.9318302275902006</v>
      </c>
      <c r="S46" s="16">
        <v>-0.56425814436905852</v>
      </c>
      <c r="T46" s="16">
        <v>0.80952380000000002</v>
      </c>
      <c r="U46" s="16">
        <v>-2.2057655069840534</v>
      </c>
      <c r="V46" s="16">
        <v>-2.0866409047688261</v>
      </c>
      <c r="W46" s="9">
        <v>30</v>
      </c>
      <c r="X46" s="9">
        <v>12</v>
      </c>
    </row>
    <row r="47" spans="1:24" x14ac:dyDescent="0.25">
      <c r="A47" t="s">
        <v>197</v>
      </c>
      <c r="B47" t="s">
        <v>13</v>
      </c>
      <c r="C47" t="s">
        <v>14</v>
      </c>
      <c r="D47">
        <v>113</v>
      </c>
      <c r="E47">
        <v>51</v>
      </c>
      <c r="F47">
        <v>164</v>
      </c>
      <c r="G47">
        <v>7</v>
      </c>
      <c r="H47" s="1">
        <v>1.42752E-2</v>
      </c>
      <c r="I47" s="1">
        <v>3.8346699999999997E-2</v>
      </c>
      <c r="J47" s="1">
        <v>0.97499999999999998</v>
      </c>
      <c r="K47" s="1">
        <v>1.55418E-2</v>
      </c>
      <c r="L47" s="1">
        <v>2.3101400000000001E-2</v>
      </c>
      <c r="M47" s="26">
        <v>5</v>
      </c>
      <c r="N47" s="27">
        <v>5</v>
      </c>
      <c r="O47" s="27">
        <v>5</v>
      </c>
      <c r="P47" s="27">
        <v>5</v>
      </c>
      <c r="Q47" s="27">
        <v>5</v>
      </c>
      <c r="R47" s="16">
        <v>-0.18097518220915748</v>
      </c>
      <c r="S47" s="16">
        <v>0.44164309199812085</v>
      </c>
      <c r="T47" s="16">
        <v>0.97499999999999998</v>
      </c>
      <c r="U47" s="16">
        <v>-1.6091306495511908</v>
      </c>
      <c r="V47" s="16">
        <v>-2.0803699533793254</v>
      </c>
      <c r="W47" s="9">
        <v>111</v>
      </c>
      <c r="X47" s="9">
        <v>49</v>
      </c>
    </row>
    <row r="48" spans="1:24" x14ac:dyDescent="0.25">
      <c r="A48" t="s">
        <v>197</v>
      </c>
      <c r="B48" t="s">
        <v>51</v>
      </c>
      <c r="C48" t="s">
        <v>52</v>
      </c>
      <c r="D48">
        <v>75</v>
      </c>
      <c r="E48">
        <v>74</v>
      </c>
      <c r="F48">
        <v>149</v>
      </c>
      <c r="G48">
        <v>11</v>
      </c>
      <c r="H48" s="1">
        <v>0</v>
      </c>
      <c r="I48" s="1">
        <v>2.5149700000000001E-2</v>
      </c>
      <c r="J48" s="1">
        <v>0.99280579999999996</v>
      </c>
      <c r="K48" s="1">
        <v>9.3447799999999998E-2</v>
      </c>
      <c r="L48" s="1">
        <v>5.7240199999999998E-2</v>
      </c>
      <c r="M48" s="26">
        <v>5</v>
      </c>
      <c r="N48" s="27">
        <v>5</v>
      </c>
      <c r="O48" s="27">
        <v>5</v>
      </c>
      <c r="P48" s="27">
        <v>5</v>
      </c>
      <c r="Q48" s="27">
        <v>5</v>
      </c>
      <c r="R48" s="16">
        <v>-3.096336088988608</v>
      </c>
      <c r="S48" s="16">
        <v>-0.50277725092478742</v>
      </c>
      <c r="T48" s="16">
        <v>0.99280579999999996</v>
      </c>
      <c r="U48" s="16">
        <v>1.8678484119774912</v>
      </c>
      <c r="V48" s="16">
        <v>-0.98275225020274237</v>
      </c>
      <c r="W48" s="9">
        <v>73</v>
      </c>
      <c r="X48" s="9">
        <v>68</v>
      </c>
    </row>
    <row r="49" spans="1:24" x14ac:dyDescent="0.25">
      <c r="A49" t="s">
        <v>197</v>
      </c>
      <c r="B49" t="s">
        <v>49</v>
      </c>
      <c r="C49" t="s">
        <v>50</v>
      </c>
      <c r="D49">
        <v>99</v>
      </c>
      <c r="E49">
        <v>52</v>
      </c>
      <c r="F49">
        <v>151</v>
      </c>
      <c r="G49">
        <v>13</v>
      </c>
      <c r="H49" s="1">
        <v>0</v>
      </c>
      <c r="I49" s="1">
        <v>0</v>
      </c>
      <c r="J49" s="1">
        <v>0.96644289999999999</v>
      </c>
      <c r="K49" s="1">
        <v>0</v>
      </c>
      <c r="L49" s="1">
        <v>0</v>
      </c>
      <c r="M49" s="26">
        <v>5</v>
      </c>
      <c r="N49" s="27">
        <v>5</v>
      </c>
      <c r="O49" s="27">
        <v>5</v>
      </c>
      <c r="P49" s="27">
        <v>5</v>
      </c>
      <c r="Q49" s="27">
        <v>5</v>
      </c>
      <c r="R49" s="16">
        <v>-3.117047598075926</v>
      </c>
      <c r="S49" s="16">
        <v>-4.4201536125017427</v>
      </c>
      <c r="T49" s="16">
        <v>0.96644289999999999</v>
      </c>
      <c r="U49" s="16">
        <v>-4.0069720309657813</v>
      </c>
      <c r="V49" s="16">
        <v>-4.2593379109192089</v>
      </c>
      <c r="W49" s="9">
        <v>99</v>
      </c>
      <c r="X49" s="9">
        <v>50</v>
      </c>
    </row>
  </sheetData>
  <conditionalFormatting sqref="M14:Q49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4:Q49">
    <cfRule type="iconSet" priority="1">
      <iconSet iconSet="3Signs">
        <cfvo type="percent" val="0"/>
        <cfvo type="num" val="2"/>
        <cfvo type="num" val="4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Explanation</vt:lpstr>
      <vt:lpstr>Thresholds</vt:lpstr>
      <vt:lpstr>Overview</vt:lpstr>
      <vt:lpstr>Domain 1</vt:lpstr>
      <vt:lpstr>Domain 2</vt:lpstr>
      <vt:lpstr>Domain 3</vt:lpstr>
    </vt:vector>
  </TitlesOfParts>
  <Company>Royal College of Surgeons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Park, Min Hae</cp:lastModifiedBy>
  <cp:lastPrinted>2021-02-09T15:48:28Z</cp:lastPrinted>
  <dcterms:created xsi:type="dcterms:W3CDTF">2019-10-17T08:53:34Z</dcterms:created>
  <dcterms:modified xsi:type="dcterms:W3CDTF">2021-12-02T16:20:33Z</dcterms:modified>
  <cp:contentStatus/>
</cp:coreProperties>
</file>